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封面" sheetId="1" r:id="rId1"/>
    <sheet name="目录" sheetId="25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6" r:id="rId8"/>
    <sheet name="7一般公共预算“三公“经费支出表" sheetId="16" r:id="rId9"/>
    <sheet name="8政府性基金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工资福利支出(按政府经济）" sheetId="10" r:id="rId13"/>
    <sheet name="12一般公共预算基本支出表--工资福利支出(按部门经济）" sheetId="11" r:id="rId14"/>
    <sheet name="13一般公共预算基本支出表--对个人和家庭的补助(按政府经济）" sheetId="12" r:id="rId15"/>
    <sheet name="14一般公共预算基本支出表--对个人和家庭的补助(按部门经济）" sheetId="13" r:id="rId16"/>
    <sheet name="15一般公共预算基本支出表--商品和服务支出（按政府经济）" sheetId="14" r:id="rId17"/>
    <sheet name="16一般公共预算基本支出表--商品和服务支出（按部门经济）" sheetId="15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单位新增资产汇总表" sheetId="27" r:id="rId24"/>
    <sheet name="23政府采购预算表" sheetId="28" r:id="rId25"/>
    <sheet name="24政府购买服务支出预算表" sheetId="29" r:id="rId26"/>
    <sheet name="25单位资产及设备情况表" sheetId="30" r:id="rId27"/>
    <sheet name="26单位人员情况信息表" sheetId="31" r:id="rId28"/>
    <sheet name="27项目支出绩效目标表" sheetId="23" r:id="rId29"/>
    <sheet name="22整体支出绩效目标表" sheetId="24" r:id="rId30"/>
  </sheets>
  <calcPr calcId="144525"/>
</workbook>
</file>

<file path=xl/sharedStrings.xml><?xml version="1.0" encoding="utf-8"?>
<sst xmlns="http://schemas.openxmlformats.org/spreadsheetml/2006/main" count="1522" uniqueCount="589">
  <si>
    <t>2023年部门预算公开表</t>
  </si>
  <si>
    <t>单位编码：</t>
  </si>
  <si>
    <t>111001</t>
  </si>
  <si>
    <t>单位名称：</t>
  </si>
  <si>
    <t>中共桃源县委机构编制委员会办公室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</si>
  <si>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</si>
  <si>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</si>
  <si>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</si>
  <si>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</si>
  <si>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</si>
  <si>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</si>
  <si>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</si>
  <si>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</si>
  <si>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</si>
  <si>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</si>
  <si>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</si>
  <si>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</si>
  <si>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</si>
  <si>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</si>
  <si>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</si>
  <si>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</si>
  <si>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</si>
  <si>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</si>
  <si>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</si>
  <si>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</si>
  <si>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</si>
  <si>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</si>
  <si>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</si>
  <si>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</si>
  <si>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</si>
  <si>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</si>
  <si>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</si>
  <si>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</si>
  <si>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</si>
  <si>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</si>
  <si>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部门公开表01</t>
  </si>
  <si>
    <t>部门：111_中共桃源县委机构编制委员会办公室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</si>
  <si>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</si>
  <si>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</si>
  <si>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</si>
  <si>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</si>
  <si>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</si>
  <si>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</si>
  <si>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</si>
  <si>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</si>
  <si>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</si>
  <si>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</si>
  <si>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</si>
  <si>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</si>
  <si>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</si>
  <si>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</si>
  <si>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</si>
  <si>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</si>
  <si>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</si>
  <si>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</si>
  <si>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</si>
  <si>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</si>
  <si>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</si>
  <si>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</si>
  <si>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</si>
  <si>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</si>
  <si>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</si>
  <si>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</si>
  <si>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</si>
  <si>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</si>
  <si>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</si>
  <si>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</si>
  <si>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</si>
  <si>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</si>
  <si>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</si>
  <si>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</si>
  <si>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</si>
  <si>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</si>
  <si>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</si>
  <si>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</si>
  <si>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</si>
  <si>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</si>
  <si>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</si>
  <si>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</si>
  <si>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</si>
  <si>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</si>
  <si>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</si>
  <si>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</si>
  <si>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</si>
  <si>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</si>
  <si>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</si>
  <si>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</si>
  <si>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</si>
  <si>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</si>
  <si>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</si>
  <si>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</si>
  <si>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</si>
  <si>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</si>
  <si>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</si>
  <si>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</si>
  <si>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</si>
  <si>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</si>
  <si>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</si>
  <si>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</si>
  <si>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</si>
  <si>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</si>
  <si>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</si>
  <si>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</si>
  <si>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</si>
  <si>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</si>
  <si>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</si>
  <si>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</si>
  <si>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</si>
  <si>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</si>
  <si>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</si>
  <si>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</si>
  <si>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</si>
  <si>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</si>
  <si>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</si>
  <si>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</si>
  <si>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</si>
  <si>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</si>
  <si>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</si>
  <si>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</si>
  <si>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</si>
  <si>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</si>
  <si>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</si>
  <si>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</si>
  <si>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</si>
  <si>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</si>
  <si>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</si>
  <si>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</si>
  <si>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</si>
  <si>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</si>
  <si>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</si>
  <si>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</si>
  <si>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</si>
  <si>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</si>
  <si>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</si>
  <si>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</si>
  <si>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</si>
  <si>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</si>
  <si>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</si>
  <si>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</si>
  <si>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</si>
  <si>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</si>
  <si>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</si>
  <si>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</si>
  <si>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</si>
  <si>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</si>
  <si>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</si>
  <si>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</si>
  <si>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</si>
  <si>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</si>
  <si>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</si>
  <si>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</si>
  <si>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</si>
  <si>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</si>
  <si>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</si>
  <si>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</si>
  <si>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</si>
  <si>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</si>
  <si>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</si>
  <si>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</si>
  <si>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</si>
  <si>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</si>
  <si>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 xml:space="preserve">  111001</t>
  </si>
  <si>
    <t xml:space="preserve">  中共桃源县委机构编制委员会办公室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</si>
  <si>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</si>
  <si>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</si>
  <si>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</si>
  <si>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</si>
  <si>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</si>
  <si>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</si>
  <si>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</si>
  <si>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</si>
  <si>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</si>
  <si>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</si>
  <si>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</si>
  <si>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</si>
  <si>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</si>
  <si>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</si>
  <si>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</si>
  <si>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36</t>
  </si>
  <si>
    <t xml:space="preserve">    20136</t>
  </si>
  <si>
    <t xml:space="preserve">    其他共产党事务支出</t>
  </si>
  <si>
    <t>01</t>
  </si>
  <si>
    <t xml:space="preserve">     2013601</t>
  </si>
  <si>
    <t xml:space="preserve">     行政运行</t>
  </si>
  <si>
    <t>99</t>
  </si>
  <si>
    <t xml:space="preserve">     2013699</t>
  </si>
  <si>
    <t xml:space="preserve">     其他共产党事务支出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</si>
  <si>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</si>
  <si>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</si>
  <si>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</si>
  <si>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</si>
  <si>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</si>
  <si>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</si>
  <si>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</si>
  <si>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</si>
  <si>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</si>
  <si>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</si>
  <si>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</si>
  <si>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</si>
  <si>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</si>
  <si>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</si>
  <si>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</si>
  <si>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</si>
  <si>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</si>
  <si>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</si>
  <si>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</si>
  <si>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</si>
  <si>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</si>
  <si>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</si>
  <si>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</si>
  <si>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</si>
  <si>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</si>
  <si>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</si>
  <si>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</si>
  <si>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</si>
  <si>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</si>
  <si>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</si>
  <si>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</si>
  <si>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</si>
  <si>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</si>
  <si>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</si>
  <si>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</si>
  <si>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</si>
  <si>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</si>
  <si>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</si>
  <si>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</si>
  <si>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商品和服务支出</t>
  </si>
  <si>
    <t>对个人和家庭的补助</t>
  </si>
  <si>
    <t>部门公开表06</t>
  </si>
  <si>
    <t>单位代码</t>
  </si>
  <si>
    <t>单位名称（功能科目）</t>
  </si>
  <si>
    <t>总计</t>
  </si>
  <si>
    <t>对个人和家庭补助支出</t>
  </si>
  <si>
    <t>总  计</t>
  </si>
  <si>
    <t>工资津补贴</t>
  </si>
  <si>
    <t xml:space="preserve">社会保障缴费					 </t>
  </si>
  <si>
    <t>住房公积金</t>
  </si>
  <si>
    <t xml:space="preserve">其他工资福利支出			 </t>
  </si>
  <si>
    <t>社会福利和救济</t>
  </si>
  <si>
    <t>助学金</t>
  </si>
  <si>
    <t>个人农业生产补贴</t>
  </si>
  <si>
    <t>离退休费</t>
  </si>
  <si>
    <t>其他对个人和家庭的补助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</si>
  <si>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</si>
  <si>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</si>
  <si>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</si>
  <si>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</si>
  <si>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</si>
  <si>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</si>
  <si>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</si>
  <si>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</si>
  <si>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</si>
  <si>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</si>
  <si>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</si>
  <si>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</si>
  <si>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</si>
  <si>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</si>
  <si>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</si>
  <si>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</si>
  <si>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</si>
  <si>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</si>
  <si>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</si>
  <si>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</si>
  <si>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</si>
  <si>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</si>
  <si>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</si>
  <si>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</si>
  <si>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</si>
  <si>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</si>
  <si>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</si>
  <si>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</si>
  <si>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</si>
  <si>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</si>
  <si>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</si>
  <si>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</si>
  <si>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</si>
  <si>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</si>
  <si>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</si>
  <si>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</si>
  <si>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</si>
  <si>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</si>
  <si>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</si>
  <si>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</si>
  <si>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 xml:space="preserve">    111001</t>
  </si>
  <si>
    <t xml:space="preserve">    行政运行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</si>
  <si>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</si>
  <si>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</si>
  <si>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</si>
  <si>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</si>
  <si>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</si>
  <si>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</si>
  <si>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</si>
  <si>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</si>
  <si>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</si>
  <si>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</si>
  <si>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</si>
  <si>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部门公开表09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</si>
  <si>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</si>
  <si>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</si>
  <si>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</si>
  <si>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</si>
  <si>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</si>
  <si>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</si>
  <si>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</si>
  <si>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</si>
  <si>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</si>
  <si>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</si>
  <si>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</si>
  <si>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</si>
  <si>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</si>
  <si>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</si>
  <si>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</si>
  <si>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</si>
  <si>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</si>
  <si>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</si>
  <si>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</si>
  <si>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</si>
  <si>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</si>
  <si>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</si>
  <si>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</si>
  <si>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</si>
  <si>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</si>
  <si>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其他对事业单位补助</t>
  </si>
  <si>
    <t>部门公开表12</t>
  </si>
  <si>
    <t>部门公开表13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</si>
  <si>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</si>
  <si>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</si>
  <si>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</si>
  <si>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</si>
  <si>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</si>
  <si>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</si>
  <si>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</si>
  <si>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</si>
  <si>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</si>
  <si>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</si>
  <si>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</si>
  <si>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</si>
  <si>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专用材料购置费</t>
  </si>
  <si>
    <t>部门公开表16</t>
  </si>
  <si>
    <t>部门公开表17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</si>
  <si>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</si>
  <si>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</si>
  <si>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</si>
  <si>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</si>
  <si>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</si>
  <si>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</si>
  <si>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</si>
  <si>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</si>
  <si>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</si>
  <si>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</si>
  <si>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</si>
  <si>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</si>
  <si>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</si>
  <si>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</si>
  <si>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</si>
  <si>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</si>
  <si>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</si>
  <si>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</si>
  <si>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</si>
  <si>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111001</t>
  </si>
  <si>
    <t xml:space="preserve">   核减后勤服务编制</t>
  </si>
  <si>
    <t xml:space="preserve">   编制工作经费</t>
  </si>
  <si>
    <t xml:space="preserve">   事业单位登记年检经费</t>
  </si>
  <si>
    <t xml:space="preserve">   中文域名注册管理经费</t>
  </si>
  <si>
    <t>部门公开表22</t>
  </si>
  <si>
    <t>单位：111001-中共桃源县委机构编制委员会办公室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</si>
  <si>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</si>
  <si>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</si>
  <si>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</si>
  <si>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</si>
  <si>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</si>
  <si>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</si>
  <si>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</si>
  <si>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</si>
  <si>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</si>
  <si>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</si>
  <si>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</si>
  <si>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</si>
  <si>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</si>
  <si>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</si>
  <si>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</si>
  <si>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</si>
  <si>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</si>
  <si>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</si>
  <si>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</si>
  <si>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</si>
  <si>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</si>
  <si>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</si>
  <si>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</si>
  <si>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</si>
  <si>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</si>
  <si>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</si>
  <si>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</si>
  <si>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</si>
  <si>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</si>
  <si>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</si>
  <si>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</si>
  <si>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</si>
  <si>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</si>
  <si>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</si>
  <si>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</si>
  <si>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</si>
  <si>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</si>
  <si>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</si>
  <si>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</si>
  <si>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</si>
  <si>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</si>
  <si>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</si>
  <si>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</si>
  <si>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</si>
  <si>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</si>
  <si>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</si>
  <si>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</si>
  <si>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</si>
  <si>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</si>
  <si>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</si>
  <si>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</si>
  <si>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</si>
  <si>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</si>
  <si>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</si>
  <si>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</si>
  <si>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</si>
  <si>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</si>
  <si>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</si>
  <si>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</si>
  <si>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</si>
  <si>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</si>
  <si>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</si>
  <si>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</si>
  <si>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</si>
  <si>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</si>
  <si>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</si>
  <si>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</si>
  <si>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</si>
  <si>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</si>
  <si>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</si>
  <si>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</si>
  <si>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</si>
  <si>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</si>
  <si>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</si>
  <si>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</si>
  <si>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</si>
  <si>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</si>
  <si>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</si>
  <si>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</si>
  <si>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</si>
  <si>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</si>
  <si>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</si>
  <si>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</si>
  <si>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</si>
  <si>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</si>
  <si>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</si>
  <si>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</si>
  <si>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</si>
  <si>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</si>
  <si>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</si>
  <si>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</si>
  <si>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</si>
  <si>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</si>
  <si>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</si>
  <si>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</si>
  <si>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</si>
  <si>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</si>
  <si>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</si>
  <si>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</si>
  <si>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</si>
  <si>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</si>
  <si>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</si>
  <si>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</si>
  <si>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</si>
  <si>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</si>
  <si>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</si>
  <si>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</si>
  <si>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</si>
  <si>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</si>
  <si>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</si>
  <si>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</si>
  <si>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</si>
  <si>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</si>
  <si>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</si>
  <si>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</si>
  <si>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</si>
  <si>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</si>
  <si>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</si>
  <si>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</si>
  <si>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</si>
  <si>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</si>
  <si>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</si>
  <si>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</si>
  <si>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</si>
  <si>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</si>
  <si>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</si>
  <si>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</si>
  <si>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</si>
  <si>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</si>
  <si>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</si>
  <si>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</si>
  <si>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</si>
  <si>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中文域名注册管理经费</t>
  </si>
  <si>
    <t>按时完成2022年度全县政务公益域名注册以及加挂网站标识工作。</t>
  </si>
  <si>
    <t>产出指标</t>
  </si>
  <si>
    <t>数量指标</t>
  </si>
  <si>
    <t>政务公益域名注册</t>
  </si>
  <si>
    <t>525个</t>
  </si>
  <si>
    <r>
      <rPr>
        <sz val="8"/>
        <rFont val="宋体"/>
        <charset val="134"/>
      </rPr>
      <t>政务公益域名注册完成总量的100</t>
    </r>
    <r>
      <rPr>
        <sz val="8"/>
        <rFont val="Times New Roman"/>
        <charset val="134"/>
      </rPr>
      <t>%</t>
    </r>
  </si>
  <si>
    <t>个</t>
  </si>
  <si>
    <t>大于等于</t>
  </si>
  <si>
    <t>质量指标</t>
  </si>
  <si>
    <t>完成率</t>
  </si>
  <si>
    <t>政务公益域名注册工作完成率</t>
  </si>
  <si>
    <t>百分比</t>
  </si>
  <si>
    <t>等于</t>
  </si>
  <si>
    <t>时效指标</t>
  </si>
  <si>
    <t>完成及时率</t>
  </si>
  <si>
    <t>工作完成及时率</t>
  </si>
  <si>
    <t>成本指标</t>
  </si>
  <si>
    <t>项目支出控制额</t>
  </si>
  <si>
    <r>
      <rPr>
        <sz val="8"/>
        <rFont val="宋体"/>
        <charset val="134"/>
      </rPr>
      <t>≤</t>
    </r>
    <r>
      <rPr>
        <sz val="8"/>
        <rFont val="Times New Roman"/>
        <charset val="0"/>
      </rPr>
      <t>11</t>
    </r>
    <r>
      <rPr>
        <sz val="8"/>
        <rFont val="宋体"/>
        <charset val="134"/>
      </rPr>
      <t>万元</t>
    </r>
  </si>
  <si>
    <t>项目支出成本控制额</t>
  </si>
  <si>
    <t>元</t>
  </si>
  <si>
    <t>小于等于</t>
  </si>
  <si>
    <t>效益指标</t>
  </si>
  <si>
    <t>经济效益</t>
  </si>
  <si>
    <t>无</t>
  </si>
  <si>
    <t>社会效益</t>
  </si>
  <si>
    <t>机构编制管理</t>
  </si>
  <si>
    <t>优化</t>
  </si>
  <si>
    <t>对机构编制管理工作的影响</t>
  </si>
  <si>
    <t>生态效益</t>
  </si>
  <si>
    <t>可持续影响</t>
  </si>
  <si>
    <t>机构正常运转</t>
  </si>
  <si>
    <t>保障</t>
  </si>
  <si>
    <t>对机构正常运转的影响</t>
  </si>
  <si>
    <t>社会公众或服务对象满意度</t>
  </si>
  <si>
    <t>服务对象满意度</t>
  </si>
  <si>
    <r>
      <rPr>
        <sz val="8"/>
        <rFont val="宋体"/>
        <charset val="134"/>
      </rPr>
      <t>≥</t>
    </r>
    <r>
      <rPr>
        <sz val="8"/>
        <rFont val="Times New Roman"/>
        <charset val="0"/>
      </rPr>
      <t xml:space="preserve">  90 %</t>
    </r>
  </si>
  <si>
    <t>部门公开表28</t>
  </si>
  <si>
    <t>整体支出绩效目标表</t>
  </si>
  <si>
    <t>单位：部门：111_中共桃源县委机构编制委员会办公室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</si>
  <si>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</si>
  <si>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</si>
  <si>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</si>
  <si>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</si>
  <si>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</si>
  <si>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</si>
  <si>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</si>
  <si>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</si>
  <si>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、机构编制管理工作：机构编制调整、机构编制超链接、监督检查20个单位、中央编办年统17546个，力争全市优秀；2、事业单位登记管理、中文域名工作：按时完成全县事业单位2022年度年检工作，采取线上预约、指导、办理，共年检486个事业单位，受理事业单位法人名称、法定代表人、开办资金等内容的变更登记，进行新设立登记；3、改革工作：主动宣传改革政策、开展调研33次，从源头预防和化解不稳定的隐患和问题。通过本项目的实施，达到优化机构编制管理、事业单位登记管理、中文域名、改革等工作的效果，产生对机构正常运转的有力保障效益。</t>
  </si>
  <si>
    <t>编制控制数量</t>
  </si>
  <si>
    <r>
      <rPr>
        <sz val="9"/>
        <rFont val="Times New Roman"/>
        <charset val="0"/>
      </rPr>
      <t>17546</t>
    </r>
    <r>
      <rPr>
        <sz val="9"/>
        <rFont val="宋体"/>
        <charset val="134"/>
      </rPr>
      <t>个</t>
    </r>
  </si>
  <si>
    <t>编制控制在上级下达的总量内</t>
  </si>
  <si>
    <t>事业单位年检数量</t>
  </si>
  <si>
    <r>
      <rPr>
        <sz val="9"/>
        <rFont val="Times New Roman"/>
        <charset val="0"/>
      </rPr>
      <t>486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</si>
  <si>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事业单位年检完成总量的</t>
    </r>
    <r>
      <rPr>
        <sz val="9"/>
        <rFont val="Times New Roman"/>
        <charset val="0"/>
      </rPr>
      <t>90%</t>
    </r>
  </si>
  <si>
    <t>会议次数</t>
  </si>
  <si>
    <t>2次</t>
  </si>
  <si>
    <t>次</t>
  </si>
  <si>
    <t>召开编委会次数</t>
  </si>
  <si>
    <t>监督监察范围</t>
  </si>
  <si>
    <r>
      <rPr>
        <sz val="9"/>
        <rFont val="Times New Roman"/>
        <charset val="0"/>
      </rPr>
      <t>20</t>
    </r>
    <r>
      <rPr>
        <sz val="9"/>
        <rFont val="宋体"/>
        <charset val="134"/>
      </rPr>
      <t>个单位</t>
    </r>
  </si>
  <si>
    <t>配合巡察组检查机构编制工作</t>
  </si>
  <si>
    <t>资料汇编</t>
  </si>
  <si>
    <r>
      <rPr>
        <sz val="9"/>
        <rFont val="Times New Roman"/>
        <charset val="0"/>
      </rPr>
      <t>2</t>
    </r>
    <r>
      <rPr>
        <sz val="9"/>
        <rFont val="宋体"/>
        <charset val="134"/>
      </rPr>
      <t>本</t>
    </r>
  </si>
  <si>
    <t>本</t>
  </si>
  <si>
    <t>整理专项工作资料</t>
  </si>
  <si>
    <t>培训次数</t>
  </si>
  <si>
    <r>
      <rPr>
        <sz val="9"/>
        <rFont val="Times New Roman"/>
        <charset val="0"/>
      </rPr>
      <t>1</t>
    </r>
    <r>
      <rPr>
        <sz val="9"/>
        <rFont val="宋体"/>
        <charset val="134"/>
      </rPr>
      <t>次</t>
    </r>
  </si>
  <si>
    <t>每季度开展业务培训班</t>
  </si>
  <si>
    <t>培训覆盖率</t>
  </si>
  <si>
    <t>优化机构编制管理工作覆盖率</t>
  </si>
  <si>
    <t>机构编制、信息化及档案文件管理工作完成率</t>
  </si>
  <si>
    <t>检查率</t>
  </si>
  <si>
    <r>
      <rPr>
        <sz val="9"/>
        <rFont val="宋体"/>
        <charset val="134"/>
      </rPr>
      <t>≥</t>
    </r>
    <r>
      <rPr>
        <sz val="9"/>
        <rFont val="Times New Roman"/>
        <charset val="0"/>
      </rPr>
      <t>90%</t>
    </r>
  </si>
  <si>
    <t>相关登记单位管理抽查率</t>
  </si>
  <si>
    <t>完成时效</t>
  </si>
  <si>
    <r>
      <rPr>
        <sz val="9"/>
        <rFont val="Times New Roman"/>
        <charset val="0"/>
      </rPr>
      <t>2023</t>
    </r>
    <r>
      <rPr>
        <sz val="9"/>
        <rFont val="宋体"/>
        <charset val="134"/>
      </rPr>
      <t>年内</t>
    </r>
  </si>
  <si>
    <t>各项工作完成时效</t>
  </si>
  <si>
    <t>各项工作完成及时率</t>
  </si>
  <si>
    <t>成本规范合理率</t>
  </si>
  <si>
    <t>各项支出规范、合理</t>
  </si>
  <si>
    <t>基本支出控制额</t>
  </si>
  <si>
    <t>≤207.66万元</t>
  </si>
  <si>
    <t>万元</t>
  </si>
  <si>
    <t>各项基本支出控制额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</si>
  <si>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 xml:space="preserve">  33</t>
    </r>
    <r>
      <rPr>
        <sz val="9"/>
        <rFont val="宋体"/>
        <charset val="134"/>
      </rPr>
      <t>万元</t>
    </r>
  </si>
  <si>
    <t>各项项目支出成本控制额</t>
  </si>
  <si>
    <t>机构运转</t>
  </si>
  <si>
    <r>
      <rPr>
        <sz val="9"/>
        <rFont val="宋体"/>
        <charset val="134"/>
      </rPr>
      <t>≥</t>
    </r>
    <r>
      <rPr>
        <sz val="9"/>
        <rFont val="Times New Roman"/>
        <charset val="0"/>
      </rPr>
      <t xml:space="preserve">  90 %</t>
    </r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</si>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</sst>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9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name val="仿宋"/>
      <charset val="134"/>
    </font>
    <font>
      <sz val="9"/>
      <color indexed="10"/>
      <name val="宋体"/>
      <charset val="134"/>
    </font>
    <font>
      <b/>
      <sz val="9"/>
      <name val="SimSun"/>
      <charset val="134"/>
    </font>
    <font>
      <sz val="8"/>
      <color indexed="8"/>
      <name val="宋体"/>
      <charset val="1"/>
      <scheme val="minor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8"/>
      <name val="宋体"/>
      <charset val="134"/>
    </font>
    <font>
      <sz val="8"/>
      <name val="仿宋"/>
      <charset val="0"/>
    </font>
    <font>
      <sz val="8"/>
      <name val="Times New Roman"/>
      <charset val="0"/>
    </font>
    <font>
      <sz val="8"/>
      <name val="仿宋"/>
      <charset val="134"/>
    </font>
    <font>
      <b/>
      <sz val="17"/>
      <name val="SimSun"/>
      <charset val="134"/>
    </font>
    <font>
      <sz val="7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Times New Roman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13" borderId="1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9" borderId="15" applyNumberFormat="0" applyFon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40" fillId="19" borderId="17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6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4" fontId="21" fillId="0" borderId="11" xfId="0" applyNumberFormat="1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21" fillId="0" borderId="3" xfId="0" applyNumberFormat="1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4" fontId="21" fillId="0" borderId="7" xfId="0" applyNumberFormat="1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136" t="s">
        <v>0</v>
      </c>
      <c r="B1" s="136"/>
      <c r="C1" s="136"/>
      <c r="D1" s="136"/>
      <c r="E1" s="136"/>
      <c r="F1" s="136"/>
      <c r="G1" s="136"/>
      <c r="H1" s="136"/>
      <c r="I1" s="136"/>
    </row>
    <row r="2" ht="20.3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18.8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4.65" customHeight="1" spans="1:9">
      <c r="A4" s="137"/>
      <c r="B4" s="138"/>
      <c r="C4" s="2"/>
      <c r="D4" s="137" t="s">
        <v>1</v>
      </c>
      <c r="E4" s="138" t="s">
        <v>2</v>
      </c>
      <c r="F4" s="138"/>
      <c r="G4" s="138"/>
      <c r="H4" s="138"/>
      <c r="I4" s="2"/>
    </row>
    <row r="5" ht="47.45" customHeight="1" spans="1:9">
      <c r="A5" s="137"/>
      <c r="B5" s="138"/>
      <c r="C5" s="2"/>
      <c r="D5" s="137" t="s">
        <v>3</v>
      </c>
      <c r="E5" s="138" t="s">
        <v>4</v>
      </c>
      <c r="F5" s="138"/>
      <c r="G5" s="138"/>
      <c r="H5" s="138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6" sqref="F6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2"/>
      <c r="G1" s="49" t="s">
        <v>294</v>
      </c>
      <c r="H1" s="49"/>
    </row>
    <row r="2" ht="33.9" customHeight="1" spans="1:8">
      <c r="A2" s="68" t="s">
        <v>14</v>
      </c>
      <c r="B2" s="68"/>
      <c r="C2" s="68"/>
      <c r="D2" s="68"/>
      <c r="E2" s="68"/>
      <c r="F2" s="68"/>
      <c r="G2" s="68"/>
      <c r="H2" s="68"/>
    </row>
    <row r="3" ht="21.1" customHeight="1" spans="1:8">
      <c r="A3" s="29" t="s">
        <v>36</v>
      </c>
      <c r="B3" s="29"/>
      <c r="C3" s="29"/>
      <c r="D3" s="29"/>
      <c r="E3" s="29"/>
      <c r="F3" s="29"/>
      <c r="G3" s="29"/>
      <c r="H3" s="23" t="s">
        <v>37</v>
      </c>
    </row>
    <row r="4" ht="20.35" customHeight="1" spans="1:8">
      <c r="A4" s="30" t="s">
        <v>165</v>
      </c>
      <c r="B4" s="30" t="s">
        <v>166</v>
      </c>
      <c r="C4" s="30" t="s">
        <v>142</v>
      </c>
      <c r="D4" s="30" t="s">
        <v>295</v>
      </c>
      <c r="E4" s="30"/>
      <c r="F4" s="30"/>
      <c r="G4" s="30"/>
      <c r="H4" s="30" t="s">
        <v>168</v>
      </c>
    </row>
    <row r="5" ht="17.3" customHeight="1" spans="1:8">
      <c r="A5" s="30"/>
      <c r="B5" s="30"/>
      <c r="C5" s="30"/>
      <c r="D5" s="30" t="s">
        <v>144</v>
      </c>
      <c r="E5" s="30" t="s">
        <v>223</v>
      </c>
      <c r="F5" s="30"/>
      <c r="G5" s="30" t="s">
        <v>224</v>
      </c>
      <c r="H5" s="30"/>
    </row>
    <row r="6" ht="24.1" customHeight="1" spans="1:8">
      <c r="A6" s="30"/>
      <c r="B6" s="30"/>
      <c r="C6" s="30"/>
      <c r="D6" s="30"/>
      <c r="E6" s="30" t="s">
        <v>225</v>
      </c>
      <c r="F6" s="30" t="s">
        <v>227</v>
      </c>
      <c r="G6" s="30"/>
      <c r="H6" s="30"/>
    </row>
    <row r="7" ht="19.9" customHeight="1" spans="1:8">
      <c r="A7" s="69"/>
      <c r="B7" s="5" t="s">
        <v>142</v>
      </c>
      <c r="C7" s="70">
        <v>0</v>
      </c>
      <c r="D7" s="70"/>
      <c r="E7" s="70"/>
      <c r="F7" s="70"/>
      <c r="G7" s="70"/>
      <c r="H7" s="70"/>
    </row>
    <row r="8" ht="19.9" customHeight="1" spans="1:8">
      <c r="A8" s="71"/>
      <c r="B8" s="71"/>
      <c r="C8" s="70"/>
      <c r="D8" s="70"/>
      <c r="E8" s="70"/>
      <c r="F8" s="70"/>
      <c r="G8" s="70"/>
      <c r="H8" s="70"/>
    </row>
    <row r="9" ht="19.9" customHeight="1" spans="1:8">
      <c r="A9" s="75"/>
      <c r="B9" s="75"/>
      <c r="C9" s="70"/>
      <c r="D9" s="70"/>
      <c r="E9" s="70"/>
      <c r="F9" s="70"/>
      <c r="G9" s="70"/>
      <c r="H9" s="70"/>
    </row>
    <row r="10" ht="19.9" customHeight="1" spans="1:8">
      <c r="A10" s="75"/>
      <c r="B10" s="75"/>
      <c r="C10" s="70"/>
      <c r="D10" s="70"/>
      <c r="E10" s="70"/>
      <c r="F10" s="70"/>
      <c r="G10" s="70"/>
      <c r="H10" s="70"/>
    </row>
    <row r="11" ht="19.9" customHeight="1" spans="1:8">
      <c r="A11" s="75"/>
      <c r="B11" s="75"/>
      <c r="C11" s="70"/>
      <c r="D11" s="70"/>
      <c r="E11" s="70"/>
      <c r="F11" s="70"/>
      <c r="G11" s="70"/>
      <c r="H11" s="70"/>
    </row>
    <row r="12" ht="19.9" customHeight="1" spans="1:8">
      <c r="A12" s="72"/>
      <c r="B12" s="72"/>
      <c r="C12" s="73"/>
      <c r="D12" s="73"/>
      <c r="E12" s="76"/>
      <c r="F12" s="76"/>
      <c r="G12" s="76"/>
      <c r="H12" s="7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J15" sqref="J1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2"/>
      <c r="S1" s="49" t="s">
        <v>296</v>
      </c>
      <c r="T1" s="49"/>
    </row>
    <row r="2" ht="36.9" customHeight="1" spans="1:20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17.3" customHeight="1" spans="1:20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3" t="s">
        <v>37</v>
      </c>
      <c r="T3" s="23"/>
    </row>
    <row r="4" ht="17.3" customHeight="1" spans="1:20">
      <c r="A4" s="5" t="s">
        <v>164</v>
      </c>
      <c r="B4" s="5"/>
      <c r="C4" s="5"/>
      <c r="D4" s="5" t="s">
        <v>229</v>
      </c>
      <c r="E4" s="5" t="s">
        <v>230</v>
      </c>
      <c r="F4" s="5" t="s">
        <v>297</v>
      </c>
      <c r="G4" s="5" t="s">
        <v>298</v>
      </c>
      <c r="H4" s="5" t="s">
        <v>299</v>
      </c>
      <c r="I4" s="5" t="s">
        <v>300</v>
      </c>
      <c r="J4" s="5" t="s">
        <v>301</v>
      </c>
      <c r="K4" s="5" t="s">
        <v>302</v>
      </c>
      <c r="L4" s="5" t="s">
        <v>303</v>
      </c>
      <c r="M4" s="5" t="s">
        <v>304</v>
      </c>
      <c r="N4" s="5" t="s">
        <v>305</v>
      </c>
      <c r="O4" s="5" t="s">
        <v>227</v>
      </c>
      <c r="P4" s="5" t="s">
        <v>306</v>
      </c>
      <c r="Q4" s="5" t="s">
        <v>307</v>
      </c>
      <c r="R4" s="5" t="s">
        <v>308</v>
      </c>
      <c r="S4" s="5" t="s">
        <v>309</v>
      </c>
      <c r="T4" s="5" t="s">
        <v>310</v>
      </c>
    </row>
    <row r="5" ht="18.05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69"/>
      <c r="B6" s="69"/>
      <c r="C6" s="69"/>
      <c r="D6" s="69"/>
      <c r="E6" s="69" t="s">
        <v>142</v>
      </c>
      <c r="F6" s="70">
        <v>240.66044</v>
      </c>
      <c r="G6" s="70">
        <v>148.17044</v>
      </c>
      <c r="H6" s="70">
        <v>88.49</v>
      </c>
      <c r="I6" s="70"/>
      <c r="J6" s="70"/>
      <c r="K6" s="70"/>
      <c r="L6" s="70"/>
      <c r="M6" s="70"/>
      <c r="N6" s="70"/>
      <c r="O6" s="70">
        <v>4</v>
      </c>
      <c r="P6" s="70"/>
      <c r="Q6" s="70"/>
      <c r="R6" s="70"/>
      <c r="S6" s="70"/>
      <c r="T6" s="70"/>
    </row>
    <row r="7" ht="19.9" customHeight="1" spans="1:20">
      <c r="A7" s="69"/>
      <c r="B7" s="69"/>
      <c r="C7" s="69"/>
      <c r="D7" s="71" t="s">
        <v>160</v>
      </c>
      <c r="E7" s="71" t="s">
        <v>4</v>
      </c>
      <c r="F7" s="70">
        <v>240.66044</v>
      </c>
      <c r="G7" s="70">
        <v>148.17044</v>
      </c>
      <c r="H7" s="70">
        <v>88.49</v>
      </c>
      <c r="I7" s="70"/>
      <c r="J7" s="70"/>
      <c r="K7" s="70"/>
      <c r="L7" s="70"/>
      <c r="M7" s="70"/>
      <c r="N7" s="70"/>
      <c r="O7" s="70">
        <v>4</v>
      </c>
      <c r="P7" s="70"/>
      <c r="Q7" s="70"/>
      <c r="R7" s="70"/>
      <c r="S7" s="70"/>
      <c r="T7" s="70"/>
    </row>
    <row r="8" ht="19.9" customHeight="1" spans="1:20">
      <c r="A8" s="77"/>
      <c r="B8" s="77"/>
      <c r="C8" s="77"/>
      <c r="D8" s="75" t="s">
        <v>161</v>
      </c>
      <c r="E8" s="75" t="s">
        <v>162</v>
      </c>
      <c r="F8" s="84">
        <v>240.66044</v>
      </c>
      <c r="G8" s="84">
        <v>148.17044</v>
      </c>
      <c r="H8" s="84">
        <v>88.49</v>
      </c>
      <c r="I8" s="84"/>
      <c r="J8" s="84"/>
      <c r="K8" s="84"/>
      <c r="L8" s="84"/>
      <c r="M8" s="84"/>
      <c r="N8" s="84"/>
      <c r="O8" s="84">
        <v>4</v>
      </c>
      <c r="P8" s="84"/>
      <c r="Q8" s="84"/>
      <c r="R8" s="84"/>
      <c r="S8" s="84"/>
      <c r="T8" s="84"/>
    </row>
    <row r="9" ht="19.9" customHeight="1" spans="1:20">
      <c r="A9" s="5" t="s">
        <v>175</v>
      </c>
      <c r="B9" s="5"/>
      <c r="C9" s="5"/>
      <c r="D9" s="69" t="s">
        <v>176</v>
      </c>
      <c r="E9" s="69" t="s">
        <v>177</v>
      </c>
      <c r="F9" s="84">
        <v>206.520656</v>
      </c>
      <c r="G9" s="84">
        <v>114.030656</v>
      </c>
      <c r="H9" s="84">
        <v>88.49</v>
      </c>
      <c r="I9" s="84"/>
      <c r="J9" s="84"/>
      <c r="K9" s="84"/>
      <c r="L9" s="84"/>
      <c r="M9" s="84"/>
      <c r="N9" s="84"/>
      <c r="O9" s="84">
        <v>4</v>
      </c>
      <c r="P9" s="84"/>
      <c r="Q9" s="84"/>
      <c r="R9" s="84"/>
      <c r="S9" s="84"/>
      <c r="T9" s="84"/>
    </row>
    <row r="10" ht="19.9" customHeight="1" spans="1:20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84">
        <f>SUM(F11:F12)</f>
        <v>206.520656</v>
      </c>
      <c r="G10" s="84">
        <f>SUM(G11:G12)</f>
        <v>114.030656</v>
      </c>
      <c r="H10" s="84">
        <f>SUM(H11:H12)</f>
        <v>88.49</v>
      </c>
      <c r="I10" s="84"/>
      <c r="J10" s="84"/>
      <c r="K10" s="84"/>
      <c r="L10" s="84"/>
      <c r="M10" s="84"/>
      <c r="N10" s="84"/>
      <c r="O10" s="84">
        <f>SUM(O11:O12)</f>
        <v>4</v>
      </c>
      <c r="P10" s="84"/>
      <c r="Q10" s="84"/>
      <c r="R10" s="84"/>
      <c r="S10" s="84"/>
      <c r="T10" s="84"/>
    </row>
    <row r="11" ht="20" customHeight="1" spans="1:20">
      <c r="A11" s="78" t="s">
        <v>175</v>
      </c>
      <c r="B11" s="78" t="s">
        <v>178</v>
      </c>
      <c r="C11" s="78" t="s">
        <v>181</v>
      </c>
      <c r="D11" s="72" t="s">
        <v>182</v>
      </c>
      <c r="E11" s="74" t="s">
        <v>183</v>
      </c>
      <c r="F11" s="80">
        <v>175.520656</v>
      </c>
      <c r="G11" s="80">
        <v>114.030656</v>
      </c>
      <c r="H11" s="80">
        <v>57.49</v>
      </c>
      <c r="I11" s="80"/>
      <c r="J11" s="80"/>
      <c r="K11" s="80"/>
      <c r="L11" s="80"/>
      <c r="M11" s="80"/>
      <c r="N11" s="80"/>
      <c r="O11" s="80">
        <v>4</v>
      </c>
      <c r="P11" s="80"/>
      <c r="Q11" s="80"/>
      <c r="R11" s="80"/>
      <c r="S11" s="80"/>
      <c r="T11" s="80"/>
    </row>
    <row r="12" customFormat="1" ht="19.9" customHeight="1" spans="1:20">
      <c r="A12" s="78" t="s">
        <v>175</v>
      </c>
      <c r="B12" s="78" t="s">
        <v>178</v>
      </c>
      <c r="C12" s="78" t="s">
        <v>184</v>
      </c>
      <c r="D12" s="72" t="s">
        <v>185</v>
      </c>
      <c r="E12" s="74" t="s">
        <v>186</v>
      </c>
      <c r="F12" s="80">
        <v>31</v>
      </c>
      <c r="G12" s="80"/>
      <c r="H12" s="80">
        <v>31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customFormat="1" ht="19.9" customHeight="1" spans="1:20">
      <c r="A13" s="5" t="s">
        <v>187</v>
      </c>
      <c r="B13" s="5"/>
      <c r="C13" s="5"/>
      <c r="D13" s="69" t="s">
        <v>188</v>
      </c>
      <c r="E13" s="69" t="s">
        <v>189</v>
      </c>
      <c r="F13" s="84">
        <v>15.290592</v>
      </c>
      <c r="G13" s="84">
        <v>15.290592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customFormat="1" ht="19.9" customHeight="1" spans="1:20">
      <c r="A14" s="5" t="s">
        <v>187</v>
      </c>
      <c r="B14" s="83" t="s">
        <v>190</v>
      </c>
      <c r="C14" s="5"/>
      <c r="D14" s="69" t="s">
        <v>191</v>
      </c>
      <c r="E14" s="69" t="s">
        <v>192</v>
      </c>
      <c r="F14" s="84">
        <v>15.290592</v>
      </c>
      <c r="G14" s="84">
        <v>15.290592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ht="19.9" customHeight="1" spans="1:20">
      <c r="A15" s="78" t="s">
        <v>187</v>
      </c>
      <c r="B15" s="78" t="s">
        <v>190</v>
      </c>
      <c r="C15" s="78" t="s">
        <v>190</v>
      </c>
      <c r="D15" s="72" t="s">
        <v>193</v>
      </c>
      <c r="E15" s="74" t="s">
        <v>194</v>
      </c>
      <c r="F15" s="80">
        <v>15.290592</v>
      </c>
      <c r="G15" s="80">
        <v>15.290592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ht="19.9" customHeight="1" spans="1:20">
      <c r="A16" s="5" t="s">
        <v>195</v>
      </c>
      <c r="B16" s="5"/>
      <c r="C16" s="5"/>
      <c r="D16" s="69" t="s">
        <v>196</v>
      </c>
      <c r="E16" s="69" t="s">
        <v>197</v>
      </c>
      <c r="F16" s="84">
        <v>6.445248</v>
      </c>
      <c r="G16" s="84">
        <v>6.445248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ht="19.9" customHeight="1" spans="1:20">
      <c r="A17" s="5" t="s">
        <v>195</v>
      </c>
      <c r="B17" s="83" t="s">
        <v>198</v>
      </c>
      <c r="C17" s="5"/>
      <c r="D17" s="69" t="s">
        <v>199</v>
      </c>
      <c r="E17" s="69" t="s">
        <v>200</v>
      </c>
      <c r="F17" s="84">
        <v>6.445248</v>
      </c>
      <c r="G17" s="84">
        <v>6.445248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ht="19.9" customHeight="1" spans="1:20">
      <c r="A18" s="78" t="s">
        <v>195</v>
      </c>
      <c r="B18" s="78" t="s">
        <v>198</v>
      </c>
      <c r="C18" s="78" t="s">
        <v>181</v>
      </c>
      <c r="D18" s="72" t="s">
        <v>201</v>
      </c>
      <c r="E18" s="74" t="s">
        <v>202</v>
      </c>
      <c r="F18" s="80">
        <v>6.445248</v>
      </c>
      <c r="G18" s="80">
        <v>6.445248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ht="19.9" customHeight="1" spans="1:20">
      <c r="A19" s="5" t="s">
        <v>203</v>
      </c>
      <c r="B19" s="5"/>
      <c r="C19" s="5"/>
      <c r="D19" s="69" t="s">
        <v>204</v>
      </c>
      <c r="E19" s="69" t="s">
        <v>205</v>
      </c>
      <c r="F19" s="84">
        <v>12.403944</v>
      </c>
      <c r="G19" s="84">
        <v>12.403944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ht="19.9" customHeight="1" spans="1:20">
      <c r="A20" s="5" t="s">
        <v>203</v>
      </c>
      <c r="B20" s="83" t="s">
        <v>206</v>
      </c>
      <c r="C20" s="5"/>
      <c r="D20" s="69" t="s">
        <v>207</v>
      </c>
      <c r="E20" s="69" t="s">
        <v>208</v>
      </c>
      <c r="F20" s="84">
        <v>12.403944</v>
      </c>
      <c r="G20" s="84">
        <v>12.403944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ht="19.9" customHeight="1" spans="1:20">
      <c r="A21" s="78" t="s">
        <v>203</v>
      </c>
      <c r="B21" s="78" t="s">
        <v>206</v>
      </c>
      <c r="C21" s="78" t="s">
        <v>181</v>
      </c>
      <c r="D21" s="72" t="s">
        <v>209</v>
      </c>
      <c r="E21" s="74" t="s">
        <v>210</v>
      </c>
      <c r="F21" s="80">
        <v>12.403944</v>
      </c>
      <c r="G21" s="80">
        <v>12.403944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A13" sqref="A13:E2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2"/>
      <c r="T1" s="49" t="s">
        <v>311</v>
      </c>
      <c r="U1" s="49"/>
    </row>
    <row r="2" ht="32.4" customHeight="1" spans="1:21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ht="21.1" customHeight="1" spans="1:21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3" t="s">
        <v>37</v>
      </c>
      <c r="U3" s="23"/>
    </row>
    <row r="4" ht="19.55" customHeight="1" spans="1:21">
      <c r="A4" s="5" t="s">
        <v>164</v>
      </c>
      <c r="B4" s="5"/>
      <c r="C4" s="5"/>
      <c r="D4" s="5" t="s">
        <v>229</v>
      </c>
      <c r="E4" s="5" t="s">
        <v>230</v>
      </c>
      <c r="F4" s="5" t="s">
        <v>233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142</v>
      </c>
      <c r="H5" s="5" t="s">
        <v>225</v>
      </c>
      <c r="I5" s="5" t="s">
        <v>312</v>
      </c>
      <c r="J5" s="5" t="s">
        <v>227</v>
      </c>
      <c r="K5" s="5" t="s">
        <v>142</v>
      </c>
      <c r="L5" s="5" t="s">
        <v>313</v>
      </c>
      <c r="M5" s="5" t="s">
        <v>314</v>
      </c>
      <c r="N5" s="5" t="s">
        <v>315</v>
      </c>
      <c r="O5" s="5" t="s">
        <v>307</v>
      </c>
      <c r="P5" s="5" t="s">
        <v>316</v>
      </c>
      <c r="Q5" s="5" t="s">
        <v>317</v>
      </c>
      <c r="R5" s="5" t="s">
        <v>318</v>
      </c>
      <c r="S5" s="5" t="s">
        <v>304</v>
      </c>
      <c r="T5" s="5" t="s">
        <v>306</v>
      </c>
      <c r="U5" s="5" t="s">
        <v>310</v>
      </c>
    </row>
    <row r="6" ht="19.9" customHeight="1" spans="1:21">
      <c r="A6" s="69"/>
      <c r="B6" s="69"/>
      <c r="C6" s="69"/>
      <c r="D6" s="69"/>
      <c r="E6" s="69" t="s">
        <v>142</v>
      </c>
      <c r="F6" s="70">
        <v>240.66044</v>
      </c>
      <c r="G6" s="70">
        <v>207.66044</v>
      </c>
      <c r="H6" s="70">
        <v>148.17044</v>
      </c>
      <c r="I6" s="70">
        <v>57.49</v>
      </c>
      <c r="J6" s="70">
        <v>2</v>
      </c>
      <c r="K6" s="70">
        <v>33</v>
      </c>
      <c r="L6" s="70"/>
      <c r="M6" s="70">
        <v>31</v>
      </c>
      <c r="N6" s="70">
        <v>2</v>
      </c>
      <c r="O6" s="70"/>
      <c r="P6" s="70"/>
      <c r="Q6" s="70"/>
      <c r="R6" s="70"/>
      <c r="S6" s="70"/>
      <c r="T6" s="70"/>
      <c r="U6" s="70"/>
    </row>
    <row r="7" ht="19.9" customHeight="1" spans="1:21">
      <c r="A7" s="69"/>
      <c r="B7" s="69"/>
      <c r="C7" s="69"/>
      <c r="D7" s="71" t="s">
        <v>160</v>
      </c>
      <c r="E7" s="71" t="s">
        <v>4</v>
      </c>
      <c r="F7" s="82">
        <v>240.66044</v>
      </c>
      <c r="G7" s="70">
        <v>207.66044</v>
      </c>
      <c r="H7" s="70">
        <v>148.17044</v>
      </c>
      <c r="I7" s="70">
        <v>57.49</v>
      </c>
      <c r="J7" s="70">
        <v>2</v>
      </c>
      <c r="K7" s="70">
        <v>33</v>
      </c>
      <c r="L7" s="70">
        <v>0</v>
      </c>
      <c r="M7" s="70">
        <v>31</v>
      </c>
      <c r="N7" s="70">
        <v>2</v>
      </c>
      <c r="O7" s="70"/>
      <c r="P7" s="70"/>
      <c r="Q7" s="70"/>
      <c r="R7" s="70"/>
      <c r="S7" s="70"/>
      <c r="T7" s="70"/>
      <c r="U7" s="70"/>
    </row>
    <row r="8" ht="19.9" customHeight="1" spans="1:21">
      <c r="A8" s="77"/>
      <c r="B8" s="77"/>
      <c r="C8" s="77"/>
      <c r="D8" s="75" t="s">
        <v>161</v>
      </c>
      <c r="E8" s="75" t="s">
        <v>162</v>
      </c>
      <c r="F8" s="82">
        <v>240.66044</v>
      </c>
      <c r="G8" s="70">
        <v>207.66044</v>
      </c>
      <c r="H8" s="70">
        <v>148.17044</v>
      </c>
      <c r="I8" s="70">
        <v>57.49</v>
      </c>
      <c r="J8" s="70">
        <v>2</v>
      </c>
      <c r="K8" s="70">
        <v>33</v>
      </c>
      <c r="L8" s="70">
        <v>0</v>
      </c>
      <c r="M8" s="70">
        <v>31</v>
      </c>
      <c r="N8" s="70">
        <v>2</v>
      </c>
      <c r="O8" s="70"/>
      <c r="P8" s="70"/>
      <c r="Q8" s="70"/>
      <c r="R8" s="70"/>
      <c r="S8" s="70"/>
      <c r="T8" s="70"/>
      <c r="U8" s="70"/>
    </row>
    <row r="9" ht="19.9" customHeight="1" spans="1:21">
      <c r="A9" s="5" t="s">
        <v>175</v>
      </c>
      <c r="B9" s="5"/>
      <c r="C9" s="5"/>
      <c r="D9" s="69" t="s">
        <v>176</v>
      </c>
      <c r="E9" s="69" t="s">
        <v>177</v>
      </c>
      <c r="F9" s="82">
        <v>206.520656</v>
      </c>
      <c r="G9" s="70">
        <v>173.520656</v>
      </c>
      <c r="H9" s="70">
        <v>114.030656</v>
      </c>
      <c r="I9" s="70">
        <v>57.49</v>
      </c>
      <c r="J9" s="70">
        <v>2</v>
      </c>
      <c r="K9" s="70">
        <v>33</v>
      </c>
      <c r="L9" s="70">
        <v>0</v>
      </c>
      <c r="M9" s="70">
        <v>31</v>
      </c>
      <c r="N9" s="70">
        <v>2</v>
      </c>
      <c r="O9" s="70"/>
      <c r="P9" s="70"/>
      <c r="Q9" s="70"/>
      <c r="R9" s="70"/>
      <c r="S9" s="70"/>
      <c r="T9" s="70"/>
      <c r="U9" s="70"/>
    </row>
    <row r="10" ht="19.9" customHeight="1" spans="1:21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82">
        <f>SUM(F11:F12)</f>
        <v>206.520656</v>
      </c>
      <c r="G10" s="82">
        <f t="shared" ref="G10:N10" si="0">SUM(G11:G12)</f>
        <v>173.520656</v>
      </c>
      <c r="H10" s="82">
        <f t="shared" si="0"/>
        <v>114.030656</v>
      </c>
      <c r="I10" s="82">
        <f t="shared" si="0"/>
        <v>57.49</v>
      </c>
      <c r="J10" s="82">
        <f t="shared" si="0"/>
        <v>2</v>
      </c>
      <c r="K10" s="82">
        <f t="shared" si="0"/>
        <v>33</v>
      </c>
      <c r="L10" s="82">
        <f t="shared" si="0"/>
        <v>0</v>
      </c>
      <c r="M10" s="82">
        <f t="shared" si="0"/>
        <v>31</v>
      </c>
      <c r="N10" s="82">
        <f t="shared" si="0"/>
        <v>2</v>
      </c>
      <c r="O10" s="70"/>
      <c r="P10" s="70"/>
      <c r="Q10" s="70"/>
      <c r="R10" s="70"/>
      <c r="S10" s="70"/>
      <c r="T10" s="70"/>
      <c r="U10" s="70"/>
    </row>
    <row r="11" ht="19.9" customHeight="1" spans="1:21">
      <c r="A11" s="78" t="s">
        <v>175</v>
      </c>
      <c r="B11" s="78" t="s">
        <v>178</v>
      </c>
      <c r="C11" s="78" t="s">
        <v>181</v>
      </c>
      <c r="D11" s="72" t="s">
        <v>182</v>
      </c>
      <c r="E11" s="74" t="s">
        <v>183</v>
      </c>
      <c r="F11" s="76">
        <v>175.520656</v>
      </c>
      <c r="G11" s="73">
        <v>173.520656</v>
      </c>
      <c r="H11" s="73">
        <v>114.030656</v>
      </c>
      <c r="I11" s="73">
        <v>57.49</v>
      </c>
      <c r="J11" s="73">
        <v>2</v>
      </c>
      <c r="K11" s="73">
        <v>2</v>
      </c>
      <c r="L11" s="73"/>
      <c r="M11" s="73"/>
      <c r="N11" s="73">
        <v>2</v>
      </c>
      <c r="O11" s="73"/>
      <c r="P11" s="73"/>
      <c r="Q11" s="73"/>
      <c r="R11" s="73"/>
      <c r="S11" s="73"/>
      <c r="T11" s="73"/>
      <c r="U11" s="73"/>
    </row>
    <row r="12" ht="19.9" customHeight="1" spans="1:21">
      <c r="A12" s="78" t="s">
        <v>175</v>
      </c>
      <c r="B12" s="78" t="s">
        <v>178</v>
      </c>
      <c r="C12" s="78" t="s">
        <v>184</v>
      </c>
      <c r="D12" s="72" t="s">
        <v>185</v>
      </c>
      <c r="E12" s="74" t="s">
        <v>186</v>
      </c>
      <c r="F12" s="76">
        <v>31</v>
      </c>
      <c r="G12" s="73"/>
      <c r="H12" s="73"/>
      <c r="I12" s="73"/>
      <c r="J12" s="73"/>
      <c r="K12" s="73">
        <v>31</v>
      </c>
      <c r="L12" s="73"/>
      <c r="M12" s="73">
        <v>31</v>
      </c>
      <c r="N12" s="73"/>
      <c r="O12" s="73"/>
      <c r="P12" s="73"/>
      <c r="Q12" s="73"/>
      <c r="R12" s="73"/>
      <c r="S12" s="73"/>
      <c r="T12" s="73"/>
      <c r="U12" s="73"/>
    </row>
    <row r="13" ht="19.9" customHeight="1" spans="1:21">
      <c r="A13" s="5" t="s">
        <v>187</v>
      </c>
      <c r="B13" s="5"/>
      <c r="C13" s="5"/>
      <c r="D13" s="69" t="s">
        <v>188</v>
      </c>
      <c r="E13" s="69" t="s">
        <v>189</v>
      </c>
      <c r="F13" s="82">
        <v>15.290592</v>
      </c>
      <c r="G13" s="70">
        <v>15.290592</v>
      </c>
      <c r="H13" s="70">
        <v>15.290592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ht="19.9" customHeight="1" spans="1:21">
      <c r="A14" s="5" t="s">
        <v>187</v>
      </c>
      <c r="B14" s="83" t="s">
        <v>190</v>
      </c>
      <c r="C14" s="5"/>
      <c r="D14" s="69" t="s">
        <v>191</v>
      </c>
      <c r="E14" s="69" t="s">
        <v>192</v>
      </c>
      <c r="F14" s="82">
        <v>15.290592</v>
      </c>
      <c r="G14" s="70">
        <v>15.290592</v>
      </c>
      <c r="H14" s="70">
        <v>15.290592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ht="19.9" customHeight="1" spans="1:21">
      <c r="A15" s="78" t="s">
        <v>187</v>
      </c>
      <c r="B15" s="78" t="s">
        <v>190</v>
      </c>
      <c r="C15" s="78" t="s">
        <v>190</v>
      </c>
      <c r="D15" s="72" t="s">
        <v>193</v>
      </c>
      <c r="E15" s="74" t="s">
        <v>194</v>
      </c>
      <c r="F15" s="76">
        <v>15.290592</v>
      </c>
      <c r="G15" s="73">
        <v>15.290592</v>
      </c>
      <c r="H15" s="73">
        <v>15.290592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ht="19.9" customHeight="1" spans="1:21">
      <c r="A16" s="5" t="s">
        <v>195</v>
      </c>
      <c r="B16" s="5"/>
      <c r="C16" s="5"/>
      <c r="D16" s="69" t="s">
        <v>196</v>
      </c>
      <c r="E16" s="69" t="s">
        <v>197</v>
      </c>
      <c r="F16" s="82">
        <v>6.445248</v>
      </c>
      <c r="G16" s="70">
        <v>6.445248</v>
      </c>
      <c r="H16" s="70">
        <v>6.445248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ht="19.9" customHeight="1" spans="1:21">
      <c r="A17" s="5" t="s">
        <v>195</v>
      </c>
      <c r="B17" s="83" t="s">
        <v>198</v>
      </c>
      <c r="C17" s="5"/>
      <c r="D17" s="69" t="s">
        <v>199</v>
      </c>
      <c r="E17" s="69" t="s">
        <v>200</v>
      </c>
      <c r="F17" s="82">
        <v>6.445248</v>
      </c>
      <c r="G17" s="70">
        <v>6.445248</v>
      </c>
      <c r="H17" s="70">
        <v>6.445248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ht="19.9" customHeight="1" spans="1:21">
      <c r="A18" s="78" t="s">
        <v>195</v>
      </c>
      <c r="B18" s="78" t="s">
        <v>198</v>
      </c>
      <c r="C18" s="78" t="s">
        <v>181</v>
      </c>
      <c r="D18" s="72" t="s">
        <v>201</v>
      </c>
      <c r="E18" s="74" t="s">
        <v>202</v>
      </c>
      <c r="F18" s="76">
        <v>6.445248</v>
      </c>
      <c r="G18" s="73">
        <v>6.445248</v>
      </c>
      <c r="H18" s="73">
        <v>6.445248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ht="19.9" customHeight="1" spans="1:21">
      <c r="A19" s="5" t="s">
        <v>203</v>
      </c>
      <c r="B19" s="5"/>
      <c r="C19" s="5"/>
      <c r="D19" s="69" t="s">
        <v>204</v>
      </c>
      <c r="E19" s="69" t="s">
        <v>205</v>
      </c>
      <c r="F19" s="82">
        <v>12.403944</v>
      </c>
      <c r="G19" s="70">
        <v>12.403944</v>
      </c>
      <c r="H19" s="70">
        <v>12.403944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ht="19.9" customHeight="1" spans="1:21">
      <c r="A20" s="5" t="s">
        <v>203</v>
      </c>
      <c r="B20" s="83" t="s">
        <v>206</v>
      </c>
      <c r="C20" s="5"/>
      <c r="D20" s="69" t="s">
        <v>207</v>
      </c>
      <c r="E20" s="69" t="s">
        <v>208</v>
      </c>
      <c r="F20" s="82">
        <v>12.403944</v>
      </c>
      <c r="G20" s="70">
        <v>12.403944</v>
      </c>
      <c r="H20" s="70">
        <v>12.403944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ht="19.9" customHeight="1" spans="1:21">
      <c r="A21" s="78" t="s">
        <v>203</v>
      </c>
      <c r="B21" s="78" t="s">
        <v>206</v>
      </c>
      <c r="C21" s="78" t="s">
        <v>181</v>
      </c>
      <c r="D21" s="72" t="s">
        <v>209</v>
      </c>
      <c r="E21" s="74" t="s">
        <v>210</v>
      </c>
      <c r="F21" s="76">
        <v>12.403944</v>
      </c>
      <c r="G21" s="73">
        <v>12.403944</v>
      </c>
      <c r="H21" s="73">
        <v>12.403944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9" sqref="A9:E2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2"/>
      <c r="M1" s="49" t="s">
        <v>319</v>
      </c>
      <c r="N1" s="49"/>
    </row>
    <row r="2" ht="39.15" customHeight="1" spans="1:14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19.55" customHeight="1" spans="1:14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3" t="s">
        <v>37</v>
      </c>
      <c r="N3" s="23"/>
    </row>
    <row r="4" ht="36.9" customHeight="1" spans="1:14">
      <c r="A4" s="30" t="s">
        <v>164</v>
      </c>
      <c r="B4" s="30"/>
      <c r="C4" s="30"/>
      <c r="D4" s="30" t="s">
        <v>229</v>
      </c>
      <c r="E4" s="30" t="s">
        <v>230</v>
      </c>
      <c r="F4" s="30" t="s">
        <v>233</v>
      </c>
      <c r="G4" s="30" t="s">
        <v>298</v>
      </c>
      <c r="H4" s="30"/>
      <c r="I4" s="30"/>
      <c r="J4" s="30"/>
      <c r="K4" s="30"/>
      <c r="L4" s="30" t="s">
        <v>302</v>
      </c>
      <c r="M4" s="30"/>
      <c r="N4" s="30"/>
    </row>
    <row r="5" ht="34.65" customHeight="1" spans="1:14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 t="s">
        <v>142</v>
      </c>
      <c r="H5" s="30" t="s">
        <v>320</v>
      </c>
      <c r="I5" s="30" t="s">
        <v>321</v>
      </c>
      <c r="J5" s="30" t="s">
        <v>236</v>
      </c>
      <c r="K5" s="30" t="s">
        <v>282</v>
      </c>
      <c r="L5" s="30" t="s">
        <v>142</v>
      </c>
      <c r="M5" s="30" t="s">
        <v>225</v>
      </c>
      <c r="N5" s="30" t="s">
        <v>322</v>
      </c>
    </row>
    <row r="6" ht="19.9" customHeight="1" spans="1:14">
      <c r="A6" s="69"/>
      <c r="B6" s="69"/>
      <c r="C6" s="69"/>
      <c r="D6" s="69"/>
      <c r="E6" s="69" t="s">
        <v>142</v>
      </c>
      <c r="F6" s="82">
        <v>148.17044</v>
      </c>
      <c r="G6" s="82">
        <v>148.17044</v>
      </c>
      <c r="H6" s="82">
        <v>111.8778</v>
      </c>
      <c r="I6" s="82">
        <v>23.168696</v>
      </c>
      <c r="J6" s="82">
        <v>12.403944</v>
      </c>
      <c r="K6" s="82">
        <v>0.72</v>
      </c>
      <c r="L6" s="82"/>
      <c r="M6" s="82"/>
      <c r="N6" s="82"/>
    </row>
    <row r="7" ht="19.9" customHeight="1" spans="1:14">
      <c r="A7" s="69"/>
      <c r="B7" s="69"/>
      <c r="C7" s="69"/>
      <c r="D7" s="71" t="s">
        <v>160</v>
      </c>
      <c r="E7" s="71" t="s">
        <v>4</v>
      </c>
      <c r="F7" s="82">
        <v>148.17044</v>
      </c>
      <c r="G7" s="82">
        <v>148.17044</v>
      </c>
      <c r="H7" s="82">
        <v>111.8778</v>
      </c>
      <c r="I7" s="82">
        <v>23.168696</v>
      </c>
      <c r="J7" s="82">
        <v>12.403944</v>
      </c>
      <c r="K7" s="82">
        <v>0.72</v>
      </c>
      <c r="L7" s="82"/>
      <c r="M7" s="82"/>
      <c r="N7" s="82"/>
    </row>
    <row r="8" ht="19.9" customHeight="1" spans="1:14">
      <c r="A8" s="69"/>
      <c r="B8" s="69"/>
      <c r="C8" s="69"/>
      <c r="D8" s="75" t="s">
        <v>161</v>
      </c>
      <c r="E8" s="75" t="s">
        <v>162</v>
      </c>
      <c r="F8" s="82">
        <v>148.17044</v>
      </c>
      <c r="G8" s="82">
        <v>148.17044</v>
      </c>
      <c r="H8" s="82">
        <v>111.8778</v>
      </c>
      <c r="I8" s="82">
        <v>23.168696</v>
      </c>
      <c r="J8" s="82">
        <v>12.403944</v>
      </c>
      <c r="K8" s="82">
        <v>0.72</v>
      </c>
      <c r="L8" s="82"/>
      <c r="M8" s="82"/>
      <c r="N8" s="82"/>
    </row>
    <row r="9" ht="19.9" customHeight="1" spans="1:14">
      <c r="A9" s="5" t="s">
        <v>175</v>
      </c>
      <c r="B9" s="5"/>
      <c r="C9" s="5"/>
      <c r="D9" s="69" t="s">
        <v>176</v>
      </c>
      <c r="E9" s="69" t="s">
        <v>177</v>
      </c>
      <c r="F9" s="70">
        <v>114.030656</v>
      </c>
      <c r="G9" s="70">
        <v>114.030656</v>
      </c>
      <c r="H9" s="82">
        <v>111.8778</v>
      </c>
      <c r="I9" s="82">
        <v>1.432856</v>
      </c>
      <c r="J9" s="82"/>
      <c r="K9" s="82">
        <v>0.72</v>
      </c>
      <c r="L9" s="73"/>
      <c r="M9" s="82"/>
      <c r="N9" s="82"/>
    </row>
    <row r="10" ht="19.9" customHeight="1" spans="1:14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70">
        <v>114.030656</v>
      </c>
      <c r="G10" s="70">
        <v>114.030656</v>
      </c>
      <c r="H10" s="82">
        <v>111.8778</v>
      </c>
      <c r="I10" s="82">
        <v>1.432856</v>
      </c>
      <c r="J10" s="82"/>
      <c r="K10" s="82">
        <v>0.72</v>
      </c>
      <c r="L10" s="73"/>
      <c r="M10" s="82"/>
      <c r="N10" s="82"/>
    </row>
    <row r="11" ht="19.9" customHeight="1" spans="1:14">
      <c r="A11" s="78" t="s">
        <v>175</v>
      </c>
      <c r="B11" s="78" t="s">
        <v>178</v>
      </c>
      <c r="C11" s="78" t="s">
        <v>181</v>
      </c>
      <c r="D11" s="72" t="s">
        <v>283</v>
      </c>
      <c r="E11" s="74" t="s">
        <v>284</v>
      </c>
      <c r="F11" s="73">
        <v>114.030656</v>
      </c>
      <c r="G11" s="73">
        <v>114.030656</v>
      </c>
      <c r="H11" s="76">
        <v>111.8778</v>
      </c>
      <c r="I11" s="76">
        <v>1.432856</v>
      </c>
      <c r="J11" s="76"/>
      <c r="K11" s="76">
        <v>0.72</v>
      </c>
      <c r="L11" s="73"/>
      <c r="M11" s="76"/>
      <c r="N11" s="76"/>
    </row>
    <row r="12" ht="19.9" customHeight="1" spans="1:14">
      <c r="A12" s="5" t="s">
        <v>187</v>
      </c>
      <c r="B12" s="5"/>
      <c r="C12" s="5"/>
      <c r="D12" s="69" t="s">
        <v>188</v>
      </c>
      <c r="E12" s="69" t="s">
        <v>189</v>
      </c>
      <c r="F12" s="70">
        <v>15.290592</v>
      </c>
      <c r="G12" s="70">
        <v>15.290592</v>
      </c>
      <c r="H12" s="82"/>
      <c r="I12" s="82">
        <v>15.290592</v>
      </c>
      <c r="J12" s="76"/>
      <c r="K12" s="76"/>
      <c r="L12" s="73"/>
      <c r="M12" s="76"/>
      <c r="N12" s="76"/>
    </row>
    <row r="13" ht="19.9" customHeight="1" spans="1:14">
      <c r="A13" s="5" t="s">
        <v>187</v>
      </c>
      <c r="B13" s="83" t="s">
        <v>190</v>
      </c>
      <c r="C13" s="5"/>
      <c r="D13" s="69" t="s">
        <v>191</v>
      </c>
      <c r="E13" s="69" t="s">
        <v>192</v>
      </c>
      <c r="F13" s="70">
        <v>15.290592</v>
      </c>
      <c r="G13" s="70">
        <v>15.290592</v>
      </c>
      <c r="H13" s="82"/>
      <c r="I13" s="82">
        <v>15.290592</v>
      </c>
      <c r="J13" s="76"/>
      <c r="K13" s="76"/>
      <c r="L13" s="73"/>
      <c r="M13" s="76"/>
      <c r="N13" s="76"/>
    </row>
    <row r="14" ht="19.9" customHeight="1" spans="1:14">
      <c r="A14" s="78" t="s">
        <v>187</v>
      </c>
      <c r="B14" s="78" t="s">
        <v>190</v>
      </c>
      <c r="C14" s="78" t="s">
        <v>190</v>
      </c>
      <c r="D14" s="72" t="s">
        <v>193</v>
      </c>
      <c r="E14" s="74" t="s">
        <v>194</v>
      </c>
      <c r="F14" s="73">
        <v>15.290592</v>
      </c>
      <c r="G14" s="73">
        <v>15.290592</v>
      </c>
      <c r="H14" s="76"/>
      <c r="I14" s="76">
        <v>15.290592</v>
      </c>
      <c r="J14" s="76"/>
      <c r="K14" s="76"/>
      <c r="L14" s="73"/>
      <c r="M14" s="76"/>
      <c r="N14" s="76"/>
    </row>
    <row r="15" ht="19.9" customHeight="1" spans="1:14">
      <c r="A15" s="5" t="s">
        <v>195</v>
      </c>
      <c r="B15" s="5"/>
      <c r="C15" s="5"/>
      <c r="D15" s="69" t="s">
        <v>196</v>
      </c>
      <c r="E15" s="69" t="s">
        <v>197</v>
      </c>
      <c r="F15" s="70">
        <v>6.445248</v>
      </c>
      <c r="G15" s="70">
        <v>6.445248</v>
      </c>
      <c r="H15" s="82"/>
      <c r="I15" s="82">
        <v>6.445248</v>
      </c>
      <c r="J15" s="76"/>
      <c r="K15" s="76"/>
      <c r="L15" s="73"/>
      <c r="M15" s="76"/>
      <c r="N15" s="76"/>
    </row>
    <row r="16" ht="19.9" customHeight="1" spans="1:14">
      <c r="A16" s="5" t="s">
        <v>195</v>
      </c>
      <c r="B16" s="83" t="s">
        <v>198</v>
      </c>
      <c r="C16" s="5"/>
      <c r="D16" s="69" t="s">
        <v>199</v>
      </c>
      <c r="E16" s="69" t="s">
        <v>200</v>
      </c>
      <c r="F16" s="70">
        <v>6.445248</v>
      </c>
      <c r="G16" s="70">
        <v>6.445248</v>
      </c>
      <c r="H16" s="82"/>
      <c r="I16" s="82">
        <v>6.445248</v>
      </c>
      <c r="J16" s="76"/>
      <c r="K16" s="76"/>
      <c r="L16" s="73"/>
      <c r="M16" s="76"/>
      <c r="N16" s="76"/>
    </row>
    <row r="17" ht="19.9" customHeight="1" spans="1:14">
      <c r="A17" s="78" t="s">
        <v>195</v>
      </c>
      <c r="B17" s="78" t="s">
        <v>198</v>
      </c>
      <c r="C17" s="78" t="s">
        <v>181</v>
      </c>
      <c r="D17" s="72" t="s">
        <v>201</v>
      </c>
      <c r="E17" s="74" t="s">
        <v>202</v>
      </c>
      <c r="F17" s="73">
        <v>6.445248</v>
      </c>
      <c r="G17" s="73">
        <v>6.445248</v>
      </c>
      <c r="H17" s="76"/>
      <c r="I17" s="76">
        <v>6.445248</v>
      </c>
      <c r="J17" s="76"/>
      <c r="K17" s="76"/>
      <c r="L17" s="73"/>
      <c r="M17" s="76"/>
      <c r="N17" s="76"/>
    </row>
    <row r="18" ht="19.9" customHeight="1" spans="1:14">
      <c r="A18" s="5" t="s">
        <v>203</v>
      </c>
      <c r="B18" s="5"/>
      <c r="C18" s="5"/>
      <c r="D18" s="69" t="s">
        <v>204</v>
      </c>
      <c r="E18" s="69" t="s">
        <v>205</v>
      </c>
      <c r="F18" s="70">
        <v>12.403944</v>
      </c>
      <c r="G18" s="70">
        <v>12.403944</v>
      </c>
      <c r="H18" s="82"/>
      <c r="I18" s="82"/>
      <c r="J18" s="82">
        <v>12.403944</v>
      </c>
      <c r="K18" s="76"/>
      <c r="L18" s="73"/>
      <c r="M18" s="76"/>
      <c r="N18" s="76"/>
    </row>
    <row r="19" ht="19.9" customHeight="1" spans="1:14">
      <c r="A19" s="5" t="s">
        <v>203</v>
      </c>
      <c r="B19" s="83" t="s">
        <v>206</v>
      </c>
      <c r="C19" s="5"/>
      <c r="D19" s="69" t="s">
        <v>207</v>
      </c>
      <c r="E19" s="69" t="s">
        <v>208</v>
      </c>
      <c r="F19" s="70">
        <v>12.403944</v>
      </c>
      <c r="G19" s="70">
        <v>12.403944</v>
      </c>
      <c r="H19" s="82"/>
      <c r="I19" s="82"/>
      <c r="J19" s="82">
        <v>12.403944</v>
      </c>
      <c r="K19" s="76"/>
      <c r="L19" s="73"/>
      <c r="M19" s="76"/>
      <c r="N19" s="76"/>
    </row>
    <row r="20" ht="24" customHeight="1" spans="1:14">
      <c r="A20" s="78" t="s">
        <v>203</v>
      </c>
      <c r="B20" s="78" t="s">
        <v>206</v>
      </c>
      <c r="C20" s="78" t="s">
        <v>181</v>
      </c>
      <c r="D20" s="72" t="s">
        <v>209</v>
      </c>
      <c r="E20" s="74" t="s">
        <v>210</v>
      </c>
      <c r="F20" s="73">
        <v>12.403944</v>
      </c>
      <c r="G20" s="73">
        <v>12.403944</v>
      </c>
      <c r="H20" s="76"/>
      <c r="I20" s="76"/>
      <c r="J20" s="76">
        <v>12.403944</v>
      </c>
      <c r="K20" s="76"/>
      <c r="L20" s="73"/>
      <c r="M20" s="76"/>
      <c r="N20" s="7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9" sqref="A9:E10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9.875" customWidth="1"/>
    <col min="7" max="22" width="7.69166666666667" customWidth="1"/>
    <col min="23" max="24" width="9.76666666666667" customWidth="1"/>
  </cols>
  <sheetData>
    <row r="1" ht="14.3" customHeight="1" spans="1:22">
      <c r="A1" s="2"/>
      <c r="U1" s="49" t="s">
        <v>323</v>
      </c>
      <c r="V1" s="49"/>
    </row>
    <row r="2" ht="43.7" customHeight="1" spans="1:22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1.1" customHeight="1" spans="1:22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3" t="s">
        <v>37</v>
      </c>
      <c r="V3" s="23"/>
    </row>
    <row r="4" ht="23.35" customHeight="1" spans="1:22">
      <c r="A4" s="30" t="s">
        <v>164</v>
      </c>
      <c r="B4" s="30"/>
      <c r="C4" s="30"/>
      <c r="D4" s="30" t="s">
        <v>229</v>
      </c>
      <c r="E4" s="30" t="s">
        <v>230</v>
      </c>
      <c r="F4" s="30" t="s">
        <v>233</v>
      </c>
      <c r="G4" s="30" t="s">
        <v>234</v>
      </c>
      <c r="H4" s="30"/>
      <c r="I4" s="30"/>
      <c r="J4" s="30"/>
      <c r="K4" s="30"/>
      <c r="L4" s="30" t="s">
        <v>235</v>
      </c>
      <c r="M4" s="30"/>
      <c r="N4" s="30"/>
      <c r="O4" s="30"/>
      <c r="P4" s="30"/>
      <c r="Q4" s="30"/>
      <c r="R4" s="30" t="s">
        <v>236</v>
      </c>
      <c r="S4" s="30" t="s">
        <v>237</v>
      </c>
      <c r="T4" s="30"/>
      <c r="U4" s="30"/>
      <c r="V4" s="30"/>
    </row>
    <row r="5" ht="48.95" customHeight="1" spans="1:22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 t="s">
        <v>142</v>
      </c>
      <c r="H5" s="30" t="s">
        <v>271</v>
      </c>
      <c r="I5" s="30" t="s">
        <v>272</v>
      </c>
      <c r="J5" s="30" t="s">
        <v>273</v>
      </c>
      <c r="K5" s="30" t="s">
        <v>274</v>
      </c>
      <c r="L5" s="30" t="s">
        <v>142</v>
      </c>
      <c r="M5" s="30" t="s">
        <v>275</v>
      </c>
      <c r="N5" s="30" t="s">
        <v>276</v>
      </c>
      <c r="O5" s="30" t="s">
        <v>277</v>
      </c>
      <c r="P5" s="30" t="s">
        <v>278</v>
      </c>
      <c r="Q5" s="30" t="s">
        <v>279</v>
      </c>
      <c r="R5" s="30"/>
      <c r="S5" s="30" t="s">
        <v>142</v>
      </c>
      <c r="T5" s="30" t="s">
        <v>280</v>
      </c>
      <c r="U5" s="30" t="s">
        <v>281</v>
      </c>
      <c r="V5" s="30" t="s">
        <v>282</v>
      </c>
    </row>
    <row r="6" ht="19.9" customHeight="1" spans="1:22">
      <c r="A6" s="69"/>
      <c r="B6" s="69"/>
      <c r="C6" s="69"/>
      <c r="D6" s="69"/>
      <c r="E6" s="69" t="s">
        <v>142</v>
      </c>
      <c r="F6" s="70">
        <v>148.17044</v>
      </c>
      <c r="G6" s="70">
        <v>111.8778</v>
      </c>
      <c r="H6" s="70">
        <v>48.24</v>
      </c>
      <c r="I6" s="70">
        <v>18.21</v>
      </c>
      <c r="J6" s="70">
        <v>33.5922</v>
      </c>
      <c r="K6" s="70">
        <v>11.8356</v>
      </c>
      <c r="L6" s="70">
        <v>23.168696</v>
      </c>
      <c r="M6" s="70">
        <v>15.290592</v>
      </c>
      <c r="N6" s="70"/>
      <c r="O6" s="70">
        <v>6.262848</v>
      </c>
      <c r="P6" s="70"/>
      <c r="Q6" s="70">
        <v>1.615256</v>
      </c>
      <c r="R6" s="70">
        <v>12.403944</v>
      </c>
      <c r="S6" s="70">
        <v>0.72</v>
      </c>
      <c r="T6" s="70"/>
      <c r="U6" s="70"/>
      <c r="V6" s="70">
        <v>0.72</v>
      </c>
    </row>
    <row r="7" ht="19.9" customHeight="1" spans="1:22">
      <c r="A7" s="69"/>
      <c r="B7" s="69"/>
      <c r="C7" s="69"/>
      <c r="D7" s="71" t="s">
        <v>160</v>
      </c>
      <c r="E7" s="71" t="s">
        <v>4</v>
      </c>
      <c r="F7" s="70">
        <v>148.17044</v>
      </c>
      <c r="G7" s="70">
        <v>111.8778</v>
      </c>
      <c r="H7" s="70">
        <v>48.24</v>
      </c>
      <c r="I7" s="70">
        <v>18.21</v>
      </c>
      <c r="J7" s="70">
        <v>33.5922</v>
      </c>
      <c r="K7" s="70">
        <v>11.8356</v>
      </c>
      <c r="L7" s="70">
        <v>23.168696</v>
      </c>
      <c r="M7" s="70">
        <v>15.290592</v>
      </c>
      <c r="N7" s="70"/>
      <c r="O7" s="70">
        <v>6.262848</v>
      </c>
      <c r="P7" s="70"/>
      <c r="Q7" s="70">
        <v>1.615256</v>
      </c>
      <c r="R7" s="70">
        <v>12.403944</v>
      </c>
      <c r="S7" s="70">
        <v>0.72</v>
      </c>
      <c r="T7" s="70"/>
      <c r="U7" s="70"/>
      <c r="V7" s="70">
        <v>0.72</v>
      </c>
    </row>
    <row r="8" ht="19.9" customHeight="1" spans="1:22">
      <c r="A8" s="69"/>
      <c r="B8" s="69"/>
      <c r="C8" s="69"/>
      <c r="D8" s="75" t="s">
        <v>161</v>
      </c>
      <c r="E8" s="75" t="s">
        <v>162</v>
      </c>
      <c r="F8" s="70">
        <v>148.17044</v>
      </c>
      <c r="G8" s="70">
        <v>111.8778</v>
      </c>
      <c r="H8" s="70">
        <v>48.24</v>
      </c>
      <c r="I8" s="70">
        <v>18.21</v>
      </c>
      <c r="J8" s="70">
        <v>33.5922</v>
      </c>
      <c r="K8" s="70">
        <v>11.8356</v>
      </c>
      <c r="L8" s="70">
        <v>23.168696</v>
      </c>
      <c r="M8" s="70">
        <v>15.290592</v>
      </c>
      <c r="N8" s="70"/>
      <c r="O8" s="70">
        <v>6.262848</v>
      </c>
      <c r="P8" s="70"/>
      <c r="Q8" s="70">
        <v>1.615256</v>
      </c>
      <c r="R8" s="70">
        <v>12.403944</v>
      </c>
      <c r="S8" s="70">
        <v>0.72</v>
      </c>
      <c r="T8" s="70"/>
      <c r="U8" s="70"/>
      <c r="V8" s="70">
        <v>0.72</v>
      </c>
    </row>
    <row r="9" ht="19.9" customHeight="1" spans="1:22">
      <c r="A9" s="5" t="s">
        <v>175</v>
      </c>
      <c r="B9" s="5"/>
      <c r="C9" s="5"/>
      <c r="D9" s="69" t="s">
        <v>176</v>
      </c>
      <c r="E9" s="69" t="s">
        <v>177</v>
      </c>
      <c r="F9" s="70">
        <v>114.030656</v>
      </c>
      <c r="G9" s="82">
        <v>111.8778</v>
      </c>
      <c r="H9" s="82">
        <v>48.24</v>
      </c>
      <c r="I9" s="82">
        <v>18.21</v>
      </c>
      <c r="J9" s="82">
        <v>33.5922</v>
      </c>
      <c r="K9" s="82">
        <v>11.8356</v>
      </c>
      <c r="L9" s="70">
        <v>1.432856</v>
      </c>
      <c r="M9" s="82"/>
      <c r="N9" s="82"/>
      <c r="O9" s="82"/>
      <c r="P9" s="82"/>
      <c r="Q9" s="82">
        <v>1.432856</v>
      </c>
      <c r="R9" s="82"/>
      <c r="S9" s="70">
        <v>0.72</v>
      </c>
      <c r="T9" s="82"/>
      <c r="U9" s="82"/>
      <c r="V9" s="82">
        <v>0.72</v>
      </c>
    </row>
    <row r="10" ht="19.9" customHeight="1" spans="1:22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70">
        <v>114.030656</v>
      </c>
      <c r="G10" s="82">
        <v>111.8778</v>
      </c>
      <c r="H10" s="82">
        <v>48.24</v>
      </c>
      <c r="I10" s="82">
        <v>18.21</v>
      </c>
      <c r="J10" s="82">
        <v>33.5922</v>
      </c>
      <c r="K10" s="82">
        <v>11.8356</v>
      </c>
      <c r="L10" s="70">
        <v>1.432856</v>
      </c>
      <c r="M10" s="82"/>
      <c r="N10" s="82"/>
      <c r="O10" s="82"/>
      <c r="P10" s="82"/>
      <c r="Q10" s="82">
        <v>1.432856</v>
      </c>
      <c r="R10" s="82"/>
      <c r="S10" s="70">
        <v>0.72</v>
      </c>
      <c r="T10" s="82"/>
      <c r="U10" s="82"/>
      <c r="V10" s="82">
        <v>0.72</v>
      </c>
    </row>
    <row r="11" ht="19.9" customHeight="1" spans="1:22">
      <c r="A11" s="78" t="s">
        <v>175</v>
      </c>
      <c r="B11" s="78" t="s">
        <v>178</v>
      </c>
      <c r="C11" s="78" t="s">
        <v>181</v>
      </c>
      <c r="D11" s="72" t="s">
        <v>283</v>
      </c>
      <c r="E11" s="74" t="s">
        <v>284</v>
      </c>
      <c r="F11" s="73">
        <v>114.030656</v>
      </c>
      <c r="G11" s="76">
        <v>111.8778</v>
      </c>
      <c r="H11" s="76">
        <v>48.24</v>
      </c>
      <c r="I11" s="76">
        <v>18.21</v>
      </c>
      <c r="J11" s="76">
        <v>33.5922</v>
      </c>
      <c r="K11" s="76">
        <v>11.8356</v>
      </c>
      <c r="L11" s="73">
        <v>1.432856</v>
      </c>
      <c r="M11" s="76"/>
      <c r="N11" s="76"/>
      <c r="O11" s="76"/>
      <c r="P11" s="76"/>
      <c r="Q11" s="76">
        <v>1.432856</v>
      </c>
      <c r="R11" s="76"/>
      <c r="S11" s="73">
        <v>0.72</v>
      </c>
      <c r="T11" s="76"/>
      <c r="U11" s="76"/>
      <c r="V11" s="76">
        <v>0.72</v>
      </c>
    </row>
    <row r="12" ht="19.9" customHeight="1" spans="1:22">
      <c r="A12" s="5" t="s">
        <v>187</v>
      </c>
      <c r="B12" s="5"/>
      <c r="C12" s="5"/>
      <c r="D12" s="69" t="s">
        <v>188</v>
      </c>
      <c r="E12" s="69" t="s">
        <v>189</v>
      </c>
      <c r="F12" s="70">
        <v>15.290592</v>
      </c>
      <c r="G12" s="82"/>
      <c r="H12" s="82"/>
      <c r="I12" s="82"/>
      <c r="J12" s="82"/>
      <c r="K12" s="82"/>
      <c r="L12" s="70">
        <v>15.290592</v>
      </c>
      <c r="M12" s="82">
        <v>15.290592</v>
      </c>
      <c r="N12" s="82"/>
      <c r="O12" s="82"/>
      <c r="P12" s="82"/>
      <c r="Q12" s="76"/>
      <c r="R12" s="76"/>
      <c r="S12" s="73"/>
      <c r="T12" s="76"/>
      <c r="U12" s="76"/>
      <c r="V12" s="76"/>
    </row>
    <row r="13" ht="19.9" customHeight="1" spans="1:22">
      <c r="A13" s="5" t="s">
        <v>187</v>
      </c>
      <c r="B13" s="83" t="s">
        <v>190</v>
      </c>
      <c r="C13" s="5"/>
      <c r="D13" s="69" t="s">
        <v>191</v>
      </c>
      <c r="E13" s="69" t="s">
        <v>192</v>
      </c>
      <c r="F13" s="70">
        <v>15.290592</v>
      </c>
      <c r="G13" s="82"/>
      <c r="H13" s="82"/>
      <c r="I13" s="82"/>
      <c r="J13" s="82"/>
      <c r="K13" s="82"/>
      <c r="L13" s="70">
        <v>15.290592</v>
      </c>
      <c r="M13" s="82">
        <v>15.290592</v>
      </c>
      <c r="N13" s="82"/>
      <c r="O13" s="82"/>
      <c r="P13" s="82"/>
      <c r="Q13" s="76"/>
      <c r="R13" s="76"/>
      <c r="S13" s="73"/>
      <c r="T13" s="76"/>
      <c r="U13" s="76"/>
      <c r="V13" s="76"/>
    </row>
    <row r="14" ht="19.9" customHeight="1" spans="1:22">
      <c r="A14" s="78" t="s">
        <v>187</v>
      </c>
      <c r="B14" s="78" t="s">
        <v>190</v>
      </c>
      <c r="C14" s="78" t="s">
        <v>190</v>
      </c>
      <c r="D14" s="72" t="s">
        <v>193</v>
      </c>
      <c r="E14" s="74" t="s">
        <v>194</v>
      </c>
      <c r="F14" s="73">
        <v>15.290592</v>
      </c>
      <c r="G14" s="76"/>
      <c r="H14" s="76"/>
      <c r="I14" s="76"/>
      <c r="J14" s="76"/>
      <c r="K14" s="76"/>
      <c r="L14" s="73">
        <v>15.290592</v>
      </c>
      <c r="M14" s="76">
        <v>15.290592</v>
      </c>
      <c r="N14" s="76"/>
      <c r="O14" s="76"/>
      <c r="P14" s="76"/>
      <c r="Q14" s="76"/>
      <c r="R14" s="76"/>
      <c r="S14" s="73"/>
      <c r="T14" s="76"/>
      <c r="U14" s="76"/>
      <c r="V14" s="76"/>
    </row>
    <row r="15" ht="19.9" customHeight="1" spans="1:22">
      <c r="A15" s="5" t="s">
        <v>195</v>
      </c>
      <c r="B15" s="5"/>
      <c r="C15" s="5"/>
      <c r="D15" s="69" t="s">
        <v>196</v>
      </c>
      <c r="E15" s="69" t="s">
        <v>197</v>
      </c>
      <c r="F15" s="70">
        <v>6.445248</v>
      </c>
      <c r="G15" s="82"/>
      <c r="H15" s="82"/>
      <c r="I15" s="82"/>
      <c r="J15" s="82"/>
      <c r="K15" s="82"/>
      <c r="L15" s="70">
        <v>6.445248</v>
      </c>
      <c r="M15" s="82"/>
      <c r="N15" s="82"/>
      <c r="O15" s="82">
        <v>6.262848</v>
      </c>
      <c r="P15" s="82"/>
      <c r="Q15" s="82">
        <v>0.1824</v>
      </c>
      <c r="R15" s="82"/>
      <c r="S15" s="73"/>
      <c r="T15" s="76"/>
      <c r="U15" s="76"/>
      <c r="V15" s="76"/>
    </row>
    <row r="16" ht="19.9" customHeight="1" spans="1:22">
      <c r="A16" s="5" t="s">
        <v>195</v>
      </c>
      <c r="B16" s="83" t="s">
        <v>198</v>
      </c>
      <c r="C16" s="5"/>
      <c r="D16" s="69" t="s">
        <v>199</v>
      </c>
      <c r="E16" s="69" t="s">
        <v>200</v>
      </c>
      <c r="F16" s="70">
        <v>6.445248</v>
      </c>
      <c r="G16" s="82"/>
      <c r="H16" s="82"/>
      <c r="I16" s="82"/>
      <c r="J16" s="82"/>
      <c r="K16" s="82"/>
      <c r="L16" s="70">
        <v>6.445248</v>
      </c>
      <c r="M16" s="82"/>
      <c r="N16" s="82"/>
      <c r="O16" s="82">
        <v>6.262848</v>
      </c>
      <c r="P16" s="82"/>
      <c r="Q16" s="82">
        <v>0.1824</v>
      </c>
      <c r="R16" s="82"/>
      <c r="S16" s="73"/>
      <c r="T16" s="76"/>
      <c r="U16" s="76"/>
      <c r="V16" s="76"/>
    </row>
    <row r="17" ht="19.9" customHeight="1" spans="1:22">
      <c r="A17" s="78" t="s">
        <v>195</v>
      </c>
      <c r="B17" s="78" t="s">
        <v>198</v>
      </c>
      <c r="C17" s="78" t="s">
        <v>181</v>
      </c>
      <c r="D17" s="72" t="s">
        <v>201</v>
      </c>
      <c r="E17" s="74" t="s">
        <v>202</v>
      </c>
      <c r="F17" s="73">
        <v>6.445248</v>
      </c>
      <c r="G17" s="76"/>
      <c r="H17" s="76"/>
      <c r="I17" s="76"/>
      <c r="J17" s="76"/>
      <c r="K17" s="76"/>
      <c r="L17" s="73">
        <v>6.445248</v>
      </c>
      <c r="M17" s="76"/>
      <c r="N17" s="76"/>
      <c r="O17" s="76">
        <v>6.262848</v>
      </c>
      <c r="P17" s="76"/>
      <c r="Q17" s="76">
        <v>0.1824</v>
      </c>
      <c r="R17" s="76"/>
      <c r="S17" s="73"/>
      <c r="T17" s="76"/>
      <c r="U17" s="76"/>
      <c r="V17" s="76"/>
    </row>
    <row r="18" ht="19.9" customHeight="1" spans="1:22">
      <c r="A18" s="5" t="s">
        <v>203</v>
      </c>
      <c r="B18" s="5"/>
      <c r="C18" s="5"/>
      <c r="D18" s="69" t="s">
        <v>204</v>
      </c>
      <c r="E18" s="69" t="s">
        <v>205</v>
      </c>
      <c r="F18" s="70">
        <v>12.403944</v>
      </c>
      <c r="G18" s="82"/>
      <c r="H18" s="82"/>
      <c r="I18" s="82"/>
      <c r="J18" s="82"/>
      <c r="K18" s="82"/>
      <c r="L18" s="70"/>
      <c r="M18" s="82"/>
      <c r="N18" s="82"/>
      <c r="O18" s="82"/>
      <c r="P18" s="82"/>
      <c r="Q18" s="82"/>
      <c r="R18" s="82">
        <v>12.403944</v>
      </c>
      <c r="S18" s="70"/>
      <c r="T18" s="76"/>
      <c r="U18" s="76"/>
      <c r="V18" s="76"/>
    </row>
    <row r="19" ht="19.9" customHeight="1" spans="1:22">
      <c r="A19" s="5" t="s">
        <v>203</v>
      </c>
      <c r="B19" s="83" t="s">
        <v>206</v>
      </c>
      <c r="C19" s="5"/>
      <c r="D19" s="69" t="s">
        <v>207</v>
      </c>
      <c r="E19" s="69" t="s">
        <v>208</v>
      </c>
      <c r="F19" s="70">
        <v>12.403944</v>
      </c>
      <c r="G19" s="82"/>
      <c r="H19" s="82"/>
      <c r="I19" s="82"/>
      <c r="J19" s="82"/>
      <c r="K19" s="82"/>
      <c r="L19" s="70"/>
      <c r="M19" s="82"/>
      <c r="N19" s="82"/>
      <c r="O19" s="82"/>
      <c r="P19" s="82"/>
      <c r="Q19" s="82"/>
      <c r="R19" s="82">
        <v>12.403944</v>
      </c>
      <c r="S19" s="70"/>
      <c r="T19" s="76"/>
      <c r="U19" s="76"/>
      <c r="V19" s="76"/>
    </row>
    <row r="20" ht="19.9" customHeight="1" spans="1:22">
      <c r="A20" s="78" t="s">
        <v>203</v>
      </c>
      <c r="B20" s="78" t="s">
        <v>206</v>
      </c>
      <c r="C20" s="78" t="s">
        <v>181</v>
      </c>
      <c r="D20" s="72" t="s">
        <v>209</v>
      </c>
      <c r="E20" s="74" t="s">
        <v>210</v>
      </c>
      <c r="F20" s="73">
        <v>12.403944</v>
      </c>
      <c r="G20" s="76"/>
      <c r="H20" s="76"/>
      <c r="I20" s="76"/>
      <c r="J20" s="76"/>
      <c r="K20" s="76"/>
      <c r="L20" s="73"/>
      <c r="M20" s="76"/>
      <c r="N20" s="76"/>
      <c r="O20" s="76"/>
      <c r="P20" s="76"/>
      <c r="Q20" s="76"/>
      <c r="R20" s="76">
        <v>12.403944</v>
      </c>
      <c r="S20" s="73"/>
      <c r="T20" s="76"/>
      <c r="U20" s="76"/>
      <c r="V20" s="7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9" sqref="A9:E1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2"/>
      <c r="K1" s="49" t="s">
        <v>324</v>
      </c>
    </row>
    <row r="2" ht="40.7" customHeight="1" spans="1:11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5.8" customHeight="1" spans="1:11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3" t="s">
        <v>37</v>
      </c>
      <c r="K3" s="23"/>
    </row>
    <row r="4" ht="20.35" customHeight="1" spans="1:11">
      <c r="A4" s="30" t="s">
        <v>164</v>
      </c>
      <c r="B4" s="30"/>
      <c r="C4" s="30"/>
      <c r="D4" s="30" t="s">
        <v>229</v>
      </c>
      <c r="E4" s="30" t="s">
        <v>230</v>
      </c>
      <c r="F4" s="30" t="s">
        <v>231</v>
      </c>
      <c r="G4" s="30" t="s">
        <v>238</v>
      </c>
      <c r="H4" s="30" t="s">
        <v>239</v>
      </c>
      <c r="I4" s="30" t="s">
        <v>240</v>
      </c>
      <c r="J4" s="30" t="s">
        <v>241</v>
      </c>
      <c r="K4" s="30" t="s">
        <v>242</v>
      </c>
    </row>
    <row r="5" ht="20.35" customHeight="1" spans="1:11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/>
      <c r="H5" s="30"/>
      <c r="I5" s="30"/>
      <c r="J5" s="30"/>
      <c r="K5" s="30"/>
    </row>
    <row r="6" ht="19.9" customHeight="1" spans="1:11">
      <c r="A6" s="69"/>
      <c r="B6" s="69"/>
      <c r="C6" s="69"/>
      <c r="D6" s="69"/>
      <c r="E6" s="69" t="s">
        <v>142</v>
      </c>
      <c r="F6" s="70">
        <v>2</v>
      </c>
      <c r="G6" s="70"/>
      <c r="H6" s="70"/>
      <c r="I6" s="70"/>
      <c r="J6" s="70"/>
      <c r="K6" s="70">
        <v>2</v>
      </c>
    </row>
    <row r="7" ht="19.9" customHeight="1" spans="1:11">
      <c r="A7" s="69"/>
      <c r="B7" s="69"/>
      <c r="C7" s="69"/>
      <c r="D7" s="71" t="s">
        <v>160</v>
      </c>
      <c r="E7" s="71" t="s">
        <v>4</v>
      </c>
      <c r="F7" s="70">
        <v>2</v>
      </c>
      <c r="G7" s="70"/>
      <c r="H7" s="70"/>
      <c r="I7" s="70"/>
      <c r="J7" s="70"/>
      <c r="K7" s="70">
        <v>2</v>
      </c>
    </row>
    <row r="8" ht="19.9" customHeight="1" spans="1:11">
      <c r="A8" s="69"/>
      <c r="B8" s="69"/>
      <c r="C8" s="69"/>
      <c r="D8" s="75" t="s">
        <v>161</v>
      </c>
      <c r="E8" s="75" t="s">
        <v>162</v>
      </c>
      <c r="F8" s="70">
        <v>2</v>
      </c>
      <c r="G8" s="70"/>
      <c r="H8" s="70"/>
      <c r="I8" s="70"/>
      <c r="J8" s="70"/>
      <c r="K8" s="70">
        <v>2</v>
      </c>
    </row>
    <row r="9" ht="19.9" customHeight="1" spans="1:11">
      <c r="A9" s="5" t="s">
        <v>175</v>
      </c>
      <c r="B9" s="5"/>
      <c r="C9" s="5"/>
      <c r="D9" s="69" t="s">
        <v>176</v>
      </c>
      <c r="E9" s="69" t="s">
        <v>177</v>
      </c>
      <c r="F9" s="70">
        <v>2</v>
      </c>
      <c r="G9" s="82"/>
      <c r="H9" s="82"/>
      <c r="I9" s="82"/>
      <c r="J9" s="82"/>
      <c r="K9" s="82">
        <v>2</v>
      </c>
    </row>
    <row r="10" ht="19.9" customHeight="1" spans="1:11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70">
        <v>2</v>
      </c>
      <c r="G10" s="82"/>
      <c r="H10" s="82"/>
      <c r="I10" s="82"/>
      <c r="J10" s="82"/>
      <c r="K10" s="82">
        <v>2</v>
      </c>
    </row>
    <row r="11" ht="19.9" customHeight="1" spans="1:11">
      <c r="A11" s="78" t="s">
        <v>175</v>
      </c>
      <c r="B11" s="78" t="s">
        <v>178</v>
      </c>
      <c r="C11" s="78" t="s">
        <v>181</v>
      </c>
      <c r="D11" s="72" t="s">
        <v>283</v>
      </c>
      <c r="E11" s="74" t="s">
        <v>284</v>
      </c>
      <c r="F11" s="73">
        <v>2</v>
      </c>
      <c r="G11" s="76"/>
      <c r="H11" s="76"/>
      <c r="I11" s="76"/>
      <c r="J11" s="76"/>
      <c r="K11" s="76">
        <v>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E1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2"/>
      <c r="Q1" s="49" t="s">
        <v>325</v>
      </c>
      <c r="R1" s="49"/>
    </row>
    <row r="2" ht="35.4" customHeight="1" spans="1:18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ht="21.1" customHeight="1" spans="1:18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3" t="s">
        <v>37</v>
      </c>
      <c r="R3" s="23"/>
    </row>
    <row r="4" ht="21.1" customHeight="1" spans="1:18">
      <c r="A4" s="30" t="s">
        <v>164</v>
      </c>
      <c r="B4" s="30"/>
      <c r="C4" s="30"/>
      <c r="D4" s="30" t="s">
        <v>229</v>
      </c>
      <c r="E4" s="30" t="s">
        <v>230</v>
      </c>
      <c r="F4" s="30" t="s">
        <v>231</v>
      </c>
      <c r="G4" s="30" t="s">
        <v>326</v>
      </c>
      <c r="H4" s="30" t="s">
        <v>327</v>
      </c>
      <c r="I4" s="30" t="s">
        <v>328</v>
      </c>
      <c r="J4" s="30" t="s">
        <v>329</v>
      </c>
      <c r="K4" s="30" t="s">
        <v>330</v>
      </c>
      <c r="L4" s="30" t="s">
        <v>331</v>
      </c>
      <c r="M4" s="30" t="s">
        <v>332</v>
      </c>
      <c r="N4" s="30" t="s">
        <v>239</v>
      </c>
      <c r="O4" s="30" t="s">
        <v>333</v>
      </c>
      <c r="P4" s="30" t="s">
        <v>334</v>
      </c>
      <c r="Q4" s="30" t="s">
        <v>240</v>
      </c>
      <c r="R4" s="30" t="s">
        <v>242</v>
      </c>
    </row>
    <row r="5" ht="18.8" customHeight="1" spans="1:18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19.9" customHeight="1" spans="1:18">
      <c r="A6" s="69"/>
      <c r="B6" s="69"/>
      <c r="C6" s="69"/>
      <c r="D6" s="69"/>
      <c r="E6" s="69" t="s">
        <v>142</v>
      </c>
      <c r="F6" s="70">
        <v>2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>
        <v>2</v>
      </c>
    </row>
    <row r="7" ht="19.9" customHeight="1" spans="1:18">
      <c r="A7" s="69"/>
      <c r="B7" s="69"/>
      <c r="C7" s="69"/>
      <c r="D7" s="71" t="s">
        <v>160</v>
      </c>
      <c r="E7" s="71" t="s">
        <v>4</v>
      </c>
      <c r="F7" s="70">
        <v>2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>
        <v>2</v>
      </c>
    </row>
    <row r="8" ht="19.9" customHeight="1" spans="1:18">
      <c r="A8" s="69"/>
      <c r="B8" s="69"/>
      <c r="C8" s="69"/>
      <c r="D8" s="75" t="s">
        <v>161</v>
      </c>
      <c r="E8" s="75" t="s">
        <v>162</v>
      </c>
      <c r="F8" s="70">
        <v>2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>
        <v>2</v>
      </c>
    </row>
    <row r="9" ht="19.9" customHeight="1" spans="1:18">
      <c r="A9" s="5" t="s">
        <v>175</v>
      </c>
      <c r="B9" s="5"/>
      <c r="C9" s="5"/>
      <c r="D9" s="69" t="s">
        <v>176</v>
      </c>
      <c r="E9" s="69" t="s">
        <v>177</v>
      </c>
      <c r="F9" s="70">
        <v>2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>
        <v>2</v>
      </c>
    </row>
    <row r="10" ht="19.9" customHeight="1" spans="1:18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70">
        <v>2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>
        <v>2</v>
      </c>
    </row>
    <row r="11" ht="19.9" customHeight="1" spans="1:18">
      <c r="A11" s="78" t="s">
        <v>175</v>
      </c>
      <c r="B11" s="78" t="s">
        <v>178</v>
      </c>
      <c r="C11" s="78" t="s">
        <v>181</v>
      </c>
      <c r="D11" s="72" t="s">
        <v>283</v>
      </c>
      <c r="E11" s="74" t="s">
        <v>284</v>
      </c>
      <c r="F11" s="73">
        <v>2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>
        <v>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K8" sqref="K8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2"/>
      <c r="S1" s="49" t="s">
        <v>335</v>
      </c>
      <c r="T1" s="49"/>
    </row>
    <row r="2" ht="31.65" customHeight="1" spans="1:20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1.1" customHeight="1" spans="1:20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3" t="s">
        <v>37</v>
      </c>
      <c r="T3" s="23"/>
    </row>
    <row r="4" ht="24.85" customHeight="1" spans="1:20">
      <c r="A4" s="30" t="s">
        <v>164</v>
      </c>
      <c r="B4" s="30"/>
      <c r="C4" s="30"/>
      <c r="D4" s="30" t="s">
        <v>229</v>
      </c>
      <c r="E4" s="30" t="s">
        <v>230</v>
      </c>
      <c r="F4" s="30" t="s">
        <v>231</v>
      </c>
      <c r="G4" s="30" t="s">
        <v>299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 t="s">
        <v>302</v>
      </c>
      <c r="S4" s="30"/>
      <c r="T4" s="30"/>
    </row>
    <row r="5" ht="31.65" customHeight="1" spans="1:20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 t="s">
        <v>142</v>
      </c>
      <c r="H5" s="30" t="s">
        <v>336</v>
      </c>
      <c r="I5" s="30" t="s">
        <v>257</v>
      </c>
      <c r="J5" s="30" t="s">
        <v>258</v>
      </c>
      <c r="K5" s="30" t="s">
        <v>337</v>
      </c>
      <c r="L5" s="30" t="s">
        <v>264</v>
      </c>
      <c r="M5" s="30" t="s">
        <v>259</v>
      </c>
      <c r="N5" s="30" t="s">
        <v>254</v>
      </c>
      <c r="O5" s="30" t="s">
        <v>267</v>
      </c>
      <c r="P5" s="30" t="s">
        <v>255</v>
      </c>
      <c r="Q5" s="30" t="s">
        <v>270</v>
      </c>
      <c r="R5" s="30" t="s">
        <v>142</v>
      </c>
      <c r="S5" s="30" t="s">
        <v>226</v>
      </c>
      <c r="T5" s="30" t="s">
        <v>322</v>
      </c>
    </row>
    <row r="6" ht="19.9" customHeight="1" spans="1:20">
      <c r="A6" s="69"/>
      <c r="B6" s="69"/>
      <c r="C6" s="69"/>
      <c r="D6" s="69"/>
      <c r="E6" s="69" t="s">
        <v>142</v>
      </c>
      <c r="F6" s="82">
        <v>57.49</v>
      </c>
      <c r="G6" s="82">
        <v>57.49</v>
      </c>
      <c r="H6" s="82">
        <v>39.78</v>
      </c>
      <c r="I6" s="82">
        <v>1</v>
      </c>
      <c r="J6" s="82">
        <v>0.5</v>
      </c>
      <c r="K6" s="82"/>
      <c r="L6" s="82"/>
      <c r="M6" s="82">
        <v>4</v>
      </c>
      <c r="N6" s="82"/>
      <c r="O6" s="82"/>
      <c r="P6" s="82">
        <v>1</v>
      </c>
      <c r="Q6" s="82">
        <v>11.21</v>
      </c>
      <c r="R6" s="82"/>
      <c r="S6" s="82"/>
      <c r="T6" s="82"/>
    </row>
    <row r="7" ht="19.9" customHeight="1" spans="1:20">
      <c r="A7" s="69"/>
      <c r="B7" s="69"/>
      <c r="C7" s="69"/>
      <c r="D7" s="71" t="s">
        <v>160</v>
      </c>
      <c r="E7" s="71" t="s">
        <v>4</v>
      </c>
      <c r="F7" s="82">
        <v>57.49</v>
      </c>
      <c r="G7" s="82">
        <v>57.49</v>
      </c>
      <c r="H7" s="82">
        <v>39.78</v>
      </c>
      <c r="I7" s="82">
        <v>1</v>
      </c>
      <c r="J7" s="82">
        <v>0.5</v>
      </c>
      <c r="K7" s="82"/>
      <c r="L7" s="82"/>
      <c r="M7" s="82">
        <v>4</v>
      </c>
      <c r="N7" s="82"/>
      <c r="O7" s="82"/>
      <c r="P7" s="82">
        <v>1</v>
      </c>
      <c r="Q7" s="82">
        <v>11.21</v>
      </c>
      <c r="R7" s="82"/>
      <c r="S7" s="82"/>
      <c r="T7" s="82"/>
    </row>
    <row r="8" ht="19.9" customHeight="1" spans="1:20">
      <c r="A8" s="69"/>
      <c r="B8" s="69"/>
      <c r="C8" s="69"/>
      <c r="D8" s="75" t="s">
        <v>161</v>
      </c>
      <c r="E8" s="75" t="s">
        <v>162</v>
      </c>
      <c r="F8" s="82">
        <v>57.49</v>
      </c>
      <c r="G8" s="82">
        <v>57.49</v>
      </c>
      <c r="H8" s="82">
        <v>39.78</v>
      </c>
      <c r="I8" s="82">
        <v>1</v>
      </c>
      <c r="J8" s="82">
        <v>0.5</v>
      </c>
      <c r="K8" s="82"/>
      <c r="L8" s="82"/>
      <c r="M8" s="82">
        <v>4</v>
      </c>
      <c r="N8" s="82"/>
      <c r="O8" s="82"/>
      <c r="P8" s="82">
        <v>1</v>
      </c>
      <c r="Q8" s="82">
        <v>11.21</v>
      </c>
      <c r="R8" s="82"/>
      <c r="S8" s="82"/>
      <c r="T8" s="82"/>
    </row>
    <row r="9" ht="19.9" customHeight="1" spans="1:20">
      <c r="A9" s="5" t="s">
        <v>175</v>
      </c>
      <c r="B9" s="5"/>
      <c r="C9" s="5"/>
      <c r="D9" s="69" t="s">
        <v>176</v>
      </c>
      <c r="E9" s="69" t="s">
        <v>177</v>
      </c>
      <c r="F9" s="70">
        <v>57.49</v>
      </c>
      <c r="G9" s="82">
        <v>57.49</v>
      </c>
      <c r="H9" s="82">
        <v>39.78</v>
      </c>
      <c r="I9" s="82">
        <v>1</v>
      </c>
      <c r="J9" s="82">
        <v>0.5</v>
      </c>
      <c r="K9" s="82"/>
      <c r="L9" s="82"/>
      <c r="M9" s="82">
        <v>4</v>
      </c>
      <c r="N9" s="82"/>
      <c r="O9" s="82"/>
      <c r="P9" s="82">
        <v>1</v>
      </c>
      <c r="Q9" s="82">
        <v>11.21</v>
      </c>
      <c r="R9" s="82"/>
      <c r="S9" s="82"/>
      <c r="T9" s="82"/>
    </row>
    <row r="10" ht="19.9" customHeight="1" spans="1:20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70">
        <v>57.49</v>
      </c>
      <c r="G10" s="82">
        <v>57.49</v>
      </c>
      <c r="H10" s="82">
        <v>39.78</v>
      </c>
      <c r="I10" s="82">
        <v>1</v>
      </c>
      <c r="J10" s="82">
        <v>0.5</v>
      </c>
      <c r="K10" s="82"/>
      <c r="L10" s="82"/>
      <c r="M10" s="82">
        <v>4</v>
      </c>
      <c r="N10" s="82"/>
      <c r="O10" s="82"/>
      <c r="P10" s="82">
        <v>1</v>
      </c>
      <c r="Q10" s="82">
        <v>11.21</v>
      </c>
      <c r="R10" s="82"/>
      <c r="S10" s="82"/>
      <c r="T10" s="82"/>
    </row>
    <row r="11" ht="19.9" customHeight="1" spans="1:20">
      <c r="A11" s="78" t="s">
        <v>175</v>
      </c>
      <c r="B11" s="78" t="s">
        <v>178</v>
      </c>
      <c r="C11" s="78" t="s">
        <v>181</v>
      </c>
      <c r="D11" s="72" t="s">
        <v>283</v>
      </c>
      <c r="E11" s="74" t="s">
        <v>284</v>
      </c>
      <c r="F11" s="73">
        <v>57.49</v>
      </c>
      <c r="G11" s="76">
        <v>57.49</v>
      </c>
      <c r="H11" s="76">
        <v>39.78</v>
      </c>
      <c r="I11" s="76">
        <v>1</v>
      </c>
      <c r="J11" s="76">
        <v>0.5</v>
      </c>
      <c r="K11" s="76"/>
      <c r="L11" s="76"/>
      <c r="M11" s="76">
        <v>4</v>
      </c>
      <c r="N11" s="76"/>
      <c r="O11" s="76"/>
      <c r="P11" s="76">
        <v>1</v>
      </c>
      <c r="Q11" s="76">
        <v>11.21</v>
      </c>
      <c r="R11" s="76"/>
      <c r="S11" s="76"/>
      <c r="T11" s="7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H1" workbookViewId="0">
      <selection activeCell="AF1" sqref="AF1:AG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2"/>
      <c r="F1" s="2"/>
      <c r="AF1" s="49" t="s">
        <v>338</v>
      </c>
      <c r="AG1" s="49"/>
    </row>
    <row r="2" ht="38.4" customHeight="1" spans="1:33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ht="21.1" customHeight="1" spans="1:33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3" t="s">
        <v>37</v>
      </c>
      <c r="AG3" s="23"/>
    </row>
    <row r="4" ht="21.85" customHeight="1" spans="1:33">
      <c r="A4" s="30" t="s">
        <v>164</v>
      </c>
      <c r="B4" s="30"/>
      <c r="C4" s="30"/>
      <c r="D4" s="30" t="s">
        <v>229</v>
      </c>
      <c r="E4" s="30" t="s">
        <v>230</v>
      </c>
      <c r="F4" s="30" t="s">
        <v>243</v>
      </c>
      <c r="G4" s="30" t="s">
        <v>244</v>
      </c>
      <c r="H4" s="30" t="s">
        <v>245</v>
      </c>
      <c r="I4" s="30" t="s">
        <v>246</v>
      </c>
      <c r="J4" s="30" t="s">
        <v>247</v>
      </c>
      <c r="K4" s="30" t="s">
        <v>248</v>
      </c>
      <c r="L4" s="30" t="s">
        <v>249</v>
      </c>
      <c r="M4" s="30" t="s">
        <v>250</v>
      </c>
      <c r="N4" s="30" t="s">
        <v>251</v>
      </c>
      <c r="O4" s="30" t="s">
        <v>252</v>
      </c>
      <c r="P4" s="30" t="s">
        <v>253</v>
      </c>
      <c r="Q4" s="30" t="s">
        <v>254</v>
      </c>
      <c r="R4" s="30" t="s">
        <v>255</v>
      </c>
      <c r="S4" s="30" t="s">
        <v>256</v>
      </c>
      <c r="T4" s="30" t="s">
        <v>257</v>
      </c>
      <c r="U4" s="30" t="s">
        <v>258</v>
      </c>
      <c r="V4" s="30" t="s">
        <v>259</v>
      </c>
      <c r="W4" s="30" t="s">
        <v>260</v>
      </c>
      <c r="X4" s="30" t="s">
        <v>261</v>
      </c>
      <c r="Y4" s="30" t="s">
        <v>262</v>
      </c>
      <c r="Z4" s="30" t="s">
        <v>263</v>
      </c>
      <c r="AA4" s="30" t="s">
        <v>264</v>
      </c>
      <c r="AB4" s="30" t="s">
        <v>265</v>
      </c>
      <c r="AC4" s="30" t="s">
        <v>266</v>
      </c>
      <c r="AD4" s="30" t="s">
        <v>267</v>
      </c>
      <c r="AE4" s="30" t="s">
        <v>268</v>
      </c>
      <c r="AF4" s="30" t="s">
        <v>269</v>
      </c>
      <c r="AG4" s="30" t="s">
        <v>270</v>
      </c>
    </row>
    <row r="5" ht="18.8" customHeight="1" spans="1:33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ht="19.9" customHeight="1" spans="1:33">
      <c r="A6" s="5"/>
      <c r="B6" s="81"/>
      <c r="C6" s="81"/>
      <c r="D6" s="74"/>
      <c r="E6" s="74" t="s">
        <v>142</v>
      </c>
      <c r="F6" s="82">
        <v>57.49</v>
      </c>
      <c r="G6" s="82">
        <v>2</v>
      </c>
      <c r="H6" s="82">
        <v>9.36</v>
      </c>
      <c r="I6" s="82"/>
      <c r="J6" s="82"/>
      <c r="K6" s="82">
        <v>0.5</v>
      </c>
      <c r="L6" s="82">
        <v>3</v>
      </c>
      <c r="M6" s="82">
        <v>2</v>
      </c>
      <c r="N6" s="82"/>
      <c r="O6" s="82">
        <v>4</v>
      </c>
      <c r="P6" s="82">
        <v>7</v>
      </c>
      <c r="Q6" s="82"/>
      <c r="R6" s="82">
        <v>1</v>
      </c>
      <c r="S6" s="82">
        <v>1</v>
      </c>
      <c r="T6" s="82">
        <v>1</v>
      </c>
      <c r="U6" s="82">
        <v>0.5</v>
      </c>
      <c r="V6" s="82">
        <v>4</v>
      </c>
      <c r="W6" s="82"/>
      <c r="X6" s="82"/>
      <c r="Y6" s="82"/>
      <c r="Z6" s="82"/>
      <c r="AA6" s="82"/>
      <c r="AB6" s="82">
        <v>6</v>
      </c>
      <c r="AC6" s="82"/>
      <c r="AD6" s="82"/>
      <c r="AE6" s="82">
        <v>4.92</v>
      </c>
      <c r="AF6" s="82"/>
      <c r="AG6" s="82">
        <v>11.21</v>
      </c>
    </row>
    <row r="7" ht="19.9" customHeight="1" spans="1:33">
      <c r="A7" s="69"/>
      <c r="B7" s="69"/>
      <c r="C7" s="69"/>
      <c r="D7" s="71" t="s">
        <v>160</v>
      </c>
      <c r="E7" s="71" t="s">
        <v>4</v>
      </c>
      <c r="F7" s="82">
        <v>57.49</v>
      </c>
      <c r="G7" s="82">
        <v>2</v>
      </c>
      <c r="H7" s="82">
        <v>9.36</v>
      </c>
      <c r="I7" s="82"/>
      <c r="J7" s="82"/>
      <c r="K7" s="82">
        <v>0.5</v>
      </c>
      <c r="L7" s="82">
        <v>3</v>
      </c>
      <c r="M7" s="82">
        <v>2</v>
      </c>
      <c r="N7" s="82"/>
      <c r="O7" s="82">
        <v>4</v>
      </c>
      <c r="P7" s="82">
        <v>7</v>
      </c>
      <c r="Q7" s="82"/>
      <c r="R7" s="82">
        <v>1</v>
      </c>
      <c r="S7" s="82">
        <v>1</v>
      </c>
      <c r="T7" s="82">
        <v>1</v>
      </c>
      <c r="U7" s="82">
        <v>0.5</v>
      </c>
      <c r="V7" s="82">
        <v>4</v>
      </c>
      <c r="W7" s="82"/>
      <c r="X7" s="82"/>
      <c r="Y7" s="82"/>
      <c r="Z7" s="82"/>
      <c r="AA7" s="82"/>
      <c r="AB7" s="82">
        <v>6</v>
      </c>
      <c r="AC7" s="82"/>
      <c r="AD7" s="82"/>
      <c r="AE7" s="82">
        <v>4.92</v>
      </c>
      <c r="AF7" s="82"/>
      <c r="AG7" s="82">
        <v>11.21</v>
      </c>
    </row>
    <row r="8" ht="19.9" customHeight="1" spans="1:33">
      <c r="A8" s="69"/>
      <c r="B8" s="69"/>
      <c r="C8" s="69"/>
      <c r="D8" s="75" t="s">
        <v>161</v>
      </c>
      <c r="E8" s="75" t="s">
        <v>162</v>
      </c>
      <c r="F8" s="82">
        <v>57.49</v>
      </c>
      <c r="G8" s="82">
        <v>2</v>
      </c>
      <c r="H8" s="82">
        <v>9.36</v>
      </c>
      <c r="I8" s="82"/>
      <c r="J8" s="82"/>
      <c r="K8" s="82">
        <v>0.5</v>
      </c>
      <c r="L8" s="82">
        <v>3</v>
      </c>
      <c r="M8" s="82">
        <v>2</v>
      </c>
      <c r="N8" s="82"/>
      <c r="O8" s="82">
        <v>4</v>
      </c>
      <c r="P8" s="82">
        <v>7</v>
      </c>
      <c r="Q8" s="82"/>
      <c r="R8" s="82">
        <v>1</v>
      </c>
      <c r="S8" s="82">
        <v>1</v>
      </c>
      <c r="T8" s="82">
        <v>1</v>
      </c>
      <c r="U8" s="82">
        <v>0.5</v>
      </c>
      <c r="V8" s="82">
        <v>4</v>
      </c>
      <c r="W8" s="82"/>
      <c r="X8" s="82"/>
      <c r="Y8" s="82"/>
      <c r="Z8" s="82"/>
      <c r="AA8" s="82"/>
      <c r="AB8" s="82">
        <v>6</v>
      </c>
      <c r="AC8" s="82"/>
      <c r="AD8" s="82"/>
      <c r="AE8" s="82">
        <v>4.92</v>
      </c>
      <c r="AF8" s="82"/>
      <c r="AG8" s="82">
        <v>11.21</v>
      </c>
    </row>
    <row r="9" ht="19.9" customHeight="1" spans="1:33">
      <c r="A9" s="78" t="s">
        <v>175</v>
      </c>
      <c r="B9" s="78" t="s">
        <v>178</v>
      </c>
      <c r="C9" s="78" t="s">
        <v>181</v>
      </c>
      <c r="D9" s="72" t="s">
        <v>283</v>
      </c>
      <c r="E9" s="74" t="s">
        <v>284</v>
      </c>
      <c r="F9" s="76">
        <v>57.49</v>
      </c>
      <c r="G9" s="76">
        <v>2</v>
      </c>
      <c r="H9" s="76">
        <v>9.36</v>
      </c>
      <c r="I9" s="76"/>
      <c r="J9" s="76"/>
      <c r="K9" s="76">
        <v>0.5</v>
      </c>
      <c r="L9" s="76">
        <v>3</v>
      </c>
      <c r="M9" s="76">
        <v>2</v>
      </c>
      <c r="N9" s="76"/>
      <c r="O9" s="76">
        <v>4</v>
      </c>
      <c r="P9" s="76">
        <v>7</v>
      </c>
      <c r="Q9" s="76"/>
      <c r="R9" s="76">
        <v>1</v>
      </c>
      <c r="S9" s="76">
        <v>1</v>
      </c>
      <c r="T9" s="76">
        <v>1</v>
      </c>
      <c r="U9" s="76">
        <v>0.5</v>
      </c>
      <c r="V9" s="76">
        <v>4</v>
      </c>
      <c r="W9" s="76"/>
      <c r="X9" s="76"/>
      <c r="Y9" s="76"/>
      <c r="Z9" s="76"/>
      <c r="AA9" s="76"/>
      <c r="AB9" s="76">
        <v>6</v>
      </c>
      <c r="AC9" s="76"/>
      <c r="AD9" s="76"/>
      <c r="AE9" s="76">
        <v>4.92</v>
      </c>
      <c r="AF9" s="76"/>
      <c r="AG9" s="76">
        <v>11.21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4" sqref="L4:L5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2"/>
      <c r="S1" s="49" t="s">
        <v>339</v>
      </c>
      <c r="T1" s="49"/>
    </row>
    <row r="2" ht="41.45" customHeight="1" spans="1:17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21.1" customHeight="1" spans="1:20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3" t="s">
        <v>37</v>
      </c>
      <c r="T3" s="23"/>
    </row>
    <row r="4" ht="24.1" customHeight="1" spans="1:20">
      <c r="A4" s="30" t="s">
        <v>164</v>
      </c>
      <c r="B4" s="30"/>
      <c r="C4" s="30"/>
      <c r="D4" s="30" t="s">
        <v>229</v>
      </c>
      <c r="E4" s="30" t="s">
        <v>230</v>
      </c>
      <c r="F4" s="30" t="s">
        <v>297</v>
      </c>
      <c r="G4" s="30" t="s">
        <v>298</v>
      </c>
      <c r="H4" s="30" t="s">
        <v>299</v>
      </c>
      <c r="I4" s="30" t="s">
        <v>300</v>
      </c>
      <c r="J4" s="30" t="s">
        <v>301</v>
      </c>
      <c r="K4" s="30" t="s">
        <v>302</v>
      </c>
      <c r="L4" s="30" t="s">
        <v>303</v>
      </c>
      <c r="M4" s="30" t="s">
        <v>304</v>
      </c>
      <c r="N4" s="30" t="s">
        <v>305</v>
      </c>
      <c r="O4" s="30" t="s">
        <v>227</v>
      </c>
      <c r="P4" s="30" t="s">
        <v>306</v>
      </c>
      <c r="Q4" s="30" t="s">
        <v>307</v>
      </c>
      <c r="R4" s="30" t="s">
        <v>308</v>
      </c>
      <c r="S4" s="30" t="s">
        <v>309</v>
      </c>
      <c r="T4" s="30" t="s">
        <v>310</v>
      </c>
    </row>
    <row r="5" ht="17.3" customHeight="1" spans="1:20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19.9" customHeight="1" spans="1:20">
      <c r="A6" s="69"/>
      <c r="B6" s="69"/>
      <c r="C6" s="69"/>
      <c r="D6" s="69"/>
      <c r="E6" s="69" t="s">
        <v>142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19.9" customHeight="1" spans="1:20">
      <c r="A7" s="69"/>
      <c r="B7" s="69"/>
      <c r="C7" s="69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19.9" customHeight="1" spans="1:20">
      <c r="A8" s="77"/>
      <c r="B8" s="77"/>
      <c r="C8" s="77"/>
      <c r="D8" s="75"/>
      <c r="E8" s="75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19.9" customHeight="1" spans="1:20">
      <c r="A9" s="78"/>
      <c r="B9" s="78"/>
      <c r="C9" s="78"/>
      <c r="D9" s="72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9" workbookViewId="0">
      <selection activeCell="C26" sqref="C26"/>
    </sheetView>
  </sheetViews>
  <sheetFormatPr defaultColWidth="10" defaultRowHeight="13.5" outlineLevelCol="2"/>
  <cols>
    <col min="1" max="1" width="6.375" style="51" customWidth="1"/>
    <col min="2" max="2" width="9.90833333333333" style="51" customWidth="1"/>
    <col min="3" max="3" width="52.3833333333333" style="51" customWidth="1"/>
    <col min="4" max="4" width="9.76666666666667" style="51" customWidth="1"/>
    <col min="5" max="16384" width="10" style="51"/>
  </cols>
  <sheetData>
    <row r="1" ht="28.6" customHeight="1" spans="1:3">
      <c r="A1" s="52"/>
      <c r="B1" s="53" t="s">
        <v>5</v>
      </c>
      <c r="C1" s="53"/>
    </row>
    <row r="2" ht="21.85" customHeight="1" spans="2:3">
      <c r="B2" s="53"/>
      <c r="C2" s="53"/>
    </row>
    <row r="3" ht="27.1" customHeight="1" spans="2:3">
      <c r="B3" s="57" t="s">
        <v>6</v>
      </c>
      <c r="C3" s="57"/>
    </row>
    <row r="4" s="51" customFormat="1" ht="33" customHeight="1" spans="2:3">
      <c r="B4" s="134">
        <v>1</v>
      </c>
      <c r="C4" s="135" t="s">
        <v>7</v>
      </c>
    </row>
    <row r="5" s="51" customFormat="1" ht="33" customHeight="1" spans="2:3">
      <c r="B5" s="134">
        <v>2</v>
      </c>
      <c r="C5" s="135" t="s">
        <v>8</v>
      </c>
    </row>
    <row r="6" s="51" customFormat="1" ht="33" customHeight="1" spans="2:3">
      <c r="B6" s="134">
        <v>3</v>
      </c>
      <c r="C6" s="135" t="s">
        <v>9</v>
      </c>
    </row>
    <row r="7" s="51" customFormat="1" ht="33" customHeight="1" spans="2:3">
      <c r="B7" s="134">
        <v>4</v>
      </c>
      <c r="C7" s="135" t="s">
        <v>10</v>
      </c>
    </row>
    <row r="8" s="51" customFormat="1" ht="33" customHeight="1" spans="2:3">
      <c r="B8" s="134">
        <v>5</v>
      </c>
      <c r="C8" s="135" t="s">
        <v>11</v>
      </c>
    </row>
    <row r="9" s="51" customFormat="1" ht="33" customHeight="1" spans="2:3">
      <c r="B9" s="134">
        <v>6</v>
      </c>
      <c r="C9" s="135" t="s">
        <v>12</v>
      </c>
    </row>
    <row r="10" s="51" customFormat="1" ht="33" customHeight="1" spans="2:3">
      <c r="B10" s="134">
        <v>7</v>
      </c>
      <c r="C10" s="135" t="s">
        <v>13</v>
      </c>
    </row>
    <row r="11" s="51" customFormat="1" ht="33" customHeight="1" spans="2:3">
      <c r="B11" s="134">
        <v>8</v>
      </c>
      <c r="C11" s="135" t="s">
        <v>14</v>
      </c>
    </row>
    <row r="12" s="51" customFormat="1" ht="33" customHeight="1" spans="2:3">
      <c r="B12" s="134">
        <v>9</v>
      </c>
      <c r="C12" s="135" t="s">
        <v>15</v>
      </c>
    </row>
    <row r="13" s="51" customFormat="1" ht="33" customHeight="1" spans="2:3">
      <c r="B13" s="134">
        <v>10</v>
      </c>
      <c r="C13" s="135" t="s">
        <v>16</v>
      </c>
    </row>
    <row r="14" s="51" customFormat="1" ht="33" customHeight="1" spans="2:3">
      <c r="B14" s="134">
        <v>11</v>
      </c>
      <c r="C14" s="135" t="s">
        <v>17</v>
      </c>
    </row>
    <row r="15" s="51" customFormat="1" ht="33" customHeight="1" spans="2:3">
      <c r="B15" s="134">
        <v>12</v>
      </c>
      <c r="C15" s="135" t="s">
        <v>18</v>
      </c>
    </row>
    <row r="16" s="51" customFormat="1" ht="33" customHeight="1" spans="2:3">
      <c r="B16" s="134">
        <v>13</v>
      </c>
      <c r="C16" s="135" t="s">
        <v>19</v>
      </c>
    </row>
    <row r="17" s="51" customFormat="1" ht="33" customHeight="1" spans="2:3">
      <c r="B17" s="134">
        <v>14</v>
      </c>
      <c r="C17" s="135" t="s">
        <v>20</v>
      </c>
    </row>
    <row r="18" s="51" customFormat="1" ht="33" customHeight="1" spans="2:3">
      <c r="B18" s="134">
        <v>15</v>
      </c>
      <c r="C18" s="135" t="s">
        <v>21</v>
      </c>
    </row>
    <row r="19" s="51" customFormat="1" ht="33" customHeight="1" spans="2:3">
      <c r="B19" s="134">
        <v>16</v>
      </c>
      <c r="C19" s="135" t="s">
        <v>22</v>
      </c>
    </row>
    <row r="20" s="51" customFormat="1" ht="33" customHeight="1" spans="2:3">
      <c r="B20" s="134">
        <v>17</v>
      </c>
      <c r="C20" s="135" t="s">
        <v>23</v>
      </c>
    </row>
    <row r="21" s="51" customFormat="1" ht="33" customHeight="1" spans="2:3">
      <c r="B21" s="134">
        <v>18</v>
      </c>
      <c r="C21" s="135" t="s">
        <v>24</v>
      </c>
    </row>
    <row r="22" s="51" customFormat="1" ht="33" customHeight="1" spans="2:3">
      <c r="B22" s="134">
        <v>19</v>
      </c>
      <c r="C22" s="135" t="s">
        <v>25</v>
      </c>
    </row>
    <row r="23" s="51" customFormat="1" ht="33" customHeight="1" spans="2:3">
      <c r="B23" s="134">
        <v>20</v>
      </c>
      <c r="C23" s="135" t="s">
        <v>26</v>
      </c>
    </row>
    <row r="24" s="51" customFormat="1" ht="33" customHeight="1" spans="2:3">
      <c r="B24" s="134">
        <v>21</v>
      </c>
      <c r="C24" s="135" t="s">
        <v>27</v>
      </c>
    </row>
    <row r="25" s="51" customFormat="1" ht="33" customHeight="1" spans="2:3">
      <c r="B25" s="134">
        <v>22</v>
      </c>
      <c r="C25" s="135" t="s">
        <v>28</v>
      </c>
    </row>
    <row r="26" s="51" customFormat="1" ht="33" customHeight="1" spans="2:3">
      <c r="B26" s="134">
        <v>23</v>
      </c>
      <c r="C26" s="135" t="s">
        <v>29</v>
      </c>
    </row>
    <row r="27" s="51" customFormat="1" ht="33" customHeight="1" spans="2:3">
      <c r="B27" s="134">
        <v>24</v>
      </c>
      <c r="C27" s="135" t="s">
        <v>30</v>
      </c>
    </row>
    <row r="28" s="51" customFormat="1" ht="33" customHeight="1" spans="2:3">
      <c r="B28" s="134">
        <v>25</v>
      </c>
      <c r="C28" s="135" t="s">
        <v>31</v>
      </c>
    </row>
    <row r="29" s="51" customFormat="1" ht="33" customHeight="1" spans="2:3">
      <c r="B29" s="134">
        <v>26</v>
      </c>
      <c r="C29" s="135" t="s">
        <v>32</v>
      </c>
    </row>
    <row r="30" s="51" customFormat="1" ht="33" customHeight="1" spans="2:3">
      <c r="B30" s="134">
        <v>27</v>
      </c>
      <c r="C30" s="135" t="s">
        <v>33</v>
      </c>
    </row>
    <row r="31" s="51" customFormat="1" ht="33" customHeight="1" spans="2:3">
      <c r="B31" s="134">
        <v>28</v>
      </c>
      <c r="C31" s="135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2" sqref="A2:T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2"/>
      <c r="S1" s="49" t="s">
        <v>339</v>
      </c>
      <c r="T1" s="49"/>
    </row>
    <row r="2" ht="41.45" customHeight="1" spans="1:20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18.8" customHeight="1" spans="1:20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3" t="s">
        <v>37</v>
      </c>
      <c r="T3" s="23"/>
    </row>
    <row r="4" ht="25.6" customHeight="1" spans="1:20">
      <c r="A4" s="30" t="s">
        <v>164</v>
      </c>
      <c r="B4" s="30"/>
      <c r="C4" s="30"/>
      <c r="D4" s="30" t="s">
        <v>229</v>
      </c>
      <c r="E4" s="30" t="s">
        <v>230</v>
      </c>
      <c r="F4" s="30" t="s">
        <v>233</v>
      </c>
      <c r="G4" s="30" t="s">
        <v>167</v>
      </c>
      <c r="H4" s="30"/>
      <c r="I4" s="30"/>
      <c r="J4" s="30"/>
      <c r="K4" s="30" t="s">
        <v>168</v>
      </c>
      <c r="L4" s="30"/>
      <c r="M4" s="30"/>
      <c r="N4" s="30"/>
      <c r="O4" s="30"/>
      <c r="P4" s="30"/>
      <c r="Q4" s="30"/>
      <c r="R4" s="30"/>
      <c r="S4" s="30"/>
      <c r="T4" s="30"/>
    </row>
    <row r="5" ht="43.7" customHeight="1" spans="1:20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 t="s">
        <v>142</v>
      </c>
      <c r="H5" s="30" t="s">
        <v>225</v>
      </c>
      <c r="I5" s="30" t="s">
        <v>312</v>
      </c>
      <c r="J5" s="30" t="s">
        <v>227</v>
      </c>
      <c r="K5" s="30" t="s">
        <v>142</v>
      </c>
      <c r="L5" s="30" t="s">
        <v>314</v>
      </c>
      <c r="M5" s="30" t="s">
        <v>315</v>
      </c>
      <c r="N5" s="30" t="s">
        <v>307</v>
      </c>
      <c r="O5" s="30" t="s">
        <v>316</v>
      </c>
      <c r="P5" s="30" t="s">
        <v>317</v>
      </c>
      <c r="Q5" s="30" t="s">
        <v>318</v>
      </c>
      <c r="R5" s="30" t="s">
        <v>304</v>
      </c>
      <c r="S5" s="30" t="s">
        <v>306</v>
      </c>
      <c r="T5" s="30" t="s">
        <v>310</v>
      </c>
    </row>
    <row r="6" ht="19.9" customHeight="1" spans="1:20">
      <c r="A6" s="69"/>
      <c r="B6" s="69"/>
      <c r="C6" s="69"/>
      <c r="D6" s="69"/>
      <c r="E6" s="69" t="s">
        <v>142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19.9" customHeight="1" spans="1:20">
      <c r="A7" s="69"/>
      <c r="B7" s="69"/>
      <c r="C7" s="69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19.9" customHeight="1" spans="1:20">
      <c r="A8" s="77"/>
      <c r="B8" s="77"/>
      <c r="C8" s="77"/>
      <c r="D8" s="75"/>
      <c r="E8" s="75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19.9" customHeight="1" spans="1:20">
      <c r="A9" s="78"/>
      <c r="B9" s="78"/>
      <c r="C9" s="78"/>
      <c r="D9" s="72"/>
      <c r="E9" s="79"/>
      <c r="F9" s="76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" sqref="H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2"/>
      <c r="H1" s="49" t="s">
        <v>340</v>
      </c>
    </row>
    <row r="2" ht="33.9" customHeight="1" spans="1:8">
      <c r="A2" s="68" t="s">
        <v>341</v>
      </c>
      <c r="B2" s="68"/>
      <c r="C2" s="68"/>
      <c r="D2" s="68"/>
      <c r="E2" s="68"/>
      <c r="F2" s="68"/>
      <c r="G2" s="68"/>
      <c r="H2" s="68"/>
    </row>
    <row r="3" ht="21.1" customHeight="1" spans="1:8">
      <c r="A3" s="29" t="s">
        <v>36</v>
      </c>
      <c r="B3" s="29"/>
      <c r="C3" s="29"/>
      <c r="D3" s="29"/>
      <c r="E3" s="29"/>
      <c r="F3" s="29"/>
      <c r="G3" s="29"/>
      <c r="H3" s="23" t="s">
        <v>37</v>
      </c>
    </row>
    <row r="4" ht="17.3" customHeight="1" spans="1:8">
      <c r="A4" s="30" t="s">
        <v>165</v>
      </c>
      <c r="B4" s="30" t="s">
        <v>166</v>
      </c>
      <c r="C4" s="30" t="s">
        <v>142</v>
      </c>
      <c r="D4" s="30" t="s">
        <v>342</v>
      </c>
      <c r="E4" s="30"/>
      <c r="F4" s="30"/>
      <c r="G4" s="30"/>
      <c r="H4" s="30" t="s">
        <v>168</v>
      </c>
    </row>
    <row r="5" ht="20.35" customHeight="1" spans="1:8">
      <c r="A5" s="30"/>
      <c r="B5" s="30"/>
      <c r="C5" s="30"/>
      <c r="D5" s="30" t="s">
        <v>144</v>
      </c>
      <c r="E5" s="30" t="s">
        <v>223</v>
      </c>
      <c r="F5" s="30"/>
      <c r="G5" s="30" t="s">
        <v>224</v>
      </c>
      <c r="H5" s="30"/>
    </row>
    <row r="6" ht="20.35" customHeight="1" spans="1:8">
      <c r="A6" s="30"/>
      <c r="B6" s="30"/>
      <c r="C6" s="30"/>
      <c r="D6" s="30"/>
      <c r="E6" s="30" t="s">
        <v>225</v>
      </c>
      <c r="F6" s="30" t="s">
        <v>227</v>
      </c>
      <c r="G6" s="30"/>
      <c r="H6" s="30"/>
    </row>
    <row r="7" ht="19.9" customHeight="1" spans="1:8">
      <c r="A7" s="69"/>
      <c r="B7" s="5" t="s">
        <v>142</v>
      </c>
      <c r="C7" s="70">
        <v>0</v>
      </c>
      <c r="D7" s="70"/>
      <c r="E7" s="70"/>
      <c r="F7" s="70"/>
      <c r="G7" s="70"/>
      <c r="H7" s="70"/>
    </row>
    <row r="8" ht="19.9" customHeight="1" spans="1:8">
      <c r="A8" s="71"/>
      <c r="B8" s="71"/>
      <c r="C8" s="70"/>
      <c r="D8" s="70"/>
      <c r="E8" s="70"/>
      <c r="F8" s="70"/>
      <c r="G8" s="70"/>
      <c r="H8" s="70"/>
    </row>
    <row r="9" ht="19.9" customHeight="1" spans="1:8">
      <c r="A9" s="75"/>
      <c r="B9" s="75"/>
      <c r="C9" s="70"/>
      <c r="D9" s="70"/>
      <c r="E9" s="70"/>
      <c r="F9" s="70"/>
      <c r="G9" s="70"/>
      <c r="H9" s="70"/>
    </row>
    <row r="10" ht="19.9" customHeight="1" spans="1:8">
      <c r="A10" s="75"/>
      <c r="B10" s="75"/>
      <c r="C10" s="70"/>
      <c r="D10" s="70"/>
      <c r="E10" s="70"/>
      <c r="F10" s="70"/>
      <c r="G10" s="70"/>
      <c r="H10" s="70"/>
    </row>
    <row r="11" ht="19.9" customHeight="1" spans="1:8">
      <c r="A11" s="75"/>
      <c r="B11" s="75"/>
      <c r="C11" s="70"/>
      <c r="D11" s="70"/>
      <c r="E11" s="70"/>
      <c r="F11" s="70"/>
      <c r="G11" s="70"/>
      <c r="H11" s="70"/>
    </row>
    <row r="12" ht="19.9" customHeight="1" spans="1:8">
      <c r="A12" s="72"/>
      <c r="B12" s="72"/>
      <c r="C12" s="73"/>
      <c r="D12" s="73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" sqref="H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2"/>
      <c r="H1" s="49" t="s">
        <v>343</v>
      </c>
    </row>
    <row r="2" ht="33.9" customHeight="1" spans="1:8">
      <c r="A2" s="68" t="s">
        <v>26</v>
      </c>
      <c r="B2" s="68"/>
      <c r="C2" s="68"/>
      <c r="D2" s="68"/>
      <c r="E2" s="68"/>
      <c r="F2" s="68"/>
      <c r="G2" s="68"/>
      <c r="H2" s="68"/>
    </row>
    <row r="3" ht="21.1" customHeight="1" spans="1:8">
      <c r="A3" s="29" t="s">
        <v>36</v>
      </c>
      <c r="B3" s="29"/>
      <c r="C3" s="29"/>
      <c r="D3" s="29"/>
      <c r="E3" s="29"/>
      <c r="F3" s="29"/>
      <c r="G3" s="29"/>
      <c r="H3" s="23" t="s">
        <v>37</v>
      </c>
    </row>
    <row r="4" ht="18.05" customHeight="1" spans="1:8">
      <c r="A4" s="30" t="s">
        <v>165</v>
      </c>
      <c r="B4" s="30" t="s">
        <v>166</v>
      </c>
      <c r="C4" s="30" t="s">
        <v>142</v>
      </c>
      <c r="D4" s="30" t="s">
        <v>344</v>
      </c>
      <c r="E4" s="30"/>
      <c r="F4" s="30"/>
      <c r="G4" s="30"/>
      <c r="H4" s="30" t="s">
        <v>168</v>
      </c>
    </row>
    <row r="5" ht="16.55" customHeight="1" spans="1:8">
      <c r="A5" s="30"/>
      <c r="B5" s="30"/>
      <c r="C5" s="30"/>
      <c r="D5" s="30" t="s">
        <v>144</v>
      </c>
      <c r="E5" s="30" t="s">
        <v>223</v>
      </c>
      <c r="F5" s="30"/>
      <c r="G5" s="30" t="s">
        <v>224</v>
      </c>
      <c r="H5" s="30"/>
    </row>
    <row r="6" ht="21.1" customHeight="1" spans="1:8">
      <c r="A6" s="30"/>
      <c r="B6" s="30"/>
      <c r="C6" s="30"/>
      <c r="D6" s="30"/>
      <c r="E6" s="30" t="s">
        <v>225</v>
      </c>
      <c r="F6" s="30" t="s">
        <v>227</v>
      </c>
      <c r="G6" s="30"/>
      <c r="H6" s="30"/>
    </row>
    <row r="7" ht="19.9" customHeight="1" spans="1:8">
      <c r="A7" s="69"/>
      <c r="B7" s="5" t="s">
        <v>142</v>
      </c>
      <c r="C7" s="70">
        <v>0</v>
      </c>
      <c r="D7" s="70"/>
      <c r="E7" s="70"/>
      <c r="F7" s="70"/>
      <c r="G7" s="70"/>
      <c r="H7" s="70"/>
    </row>
    <row r="8" ht="19.9" customHeight="1" spans="1:8">
      <c r="A8" s="71"/>
      <c r="B8" s="71"/>
      <c r="C8" s="70"/>
      <c r="D8" s="70"/>
      <c r="E8" s="70"/>
      <c r="F8" s="70"/>
      <c r="G8" s="70"/>
      <c r="H8" s="70"/>
    </row>
    <row r="9" ht="19.9" customHeight="1" spans="1:8">
      <c r="A9" s="75"/>
      <c r="B9" s="75"/>
      <c r="C9" s="70"/>
      <c r="D9" s="70"/>
      <c r="E9" s="70"/>
      <c r="F9" s="70"/>
      <c r="G9" s="70"/>
      <c r="H9" s="70"/>
    </row>
    <row r="10" ht="19.9" customHeight="1" spans="1:8">
      <c r="A10" s="75"/>
      <c r="B10" s="75"/>
      <c r="C10" s="70"/>
      <c r="D10" s="70"/>
      <c r="E10" s="70"/>
      <c r="F10" s="70"/>
      <c r="G10" s="70"/>
      <c r="H10" s="70"/>
    </row>
    <row r="11" ht="19.9" customHeight="1" spans="1:8">
      <c r="A11" s="75"/>
      <c r="B11" s="75"/>
      <c r="C11" s="70"/>
      <c r="D11" s="70"/>
      <c r="E11" s="70"/>
      <c r="F11" s="70"/>
      <c r="G11" s="70"/>
      <c r="H11" s="70"/>
    </row>
    <row r="12" ht="19.9" customHeight="1" spans="1:8">
      <c r="A12" s="72"/>
      <c r="B12" s="72"/>
      <c r="C12" s="73"/>
      <c r="D12" s="73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C12" sqref="C12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2"/>
      <c r="M1" s="49" t="s">
        <v>345</v>
      </c>
      <c r="N1" s="49"/>
    </row>
    <row r="2" ht="39.9" customHeight="1" spans="1:14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15.8" customHeight="1" spans="1:14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3" t="s">
        <v>37</v>
      </c>
      <c r="N3" s="23"/>
    </row>
    <row r="4" ht="22.75" customHeight="1" spans="1:14">
      <c r="A4" s="30" t="s">
        <v>229</v>
      </c>
      <c r="B4" s="30" t="s">
        <v>346</v>
      </c>
      <c r="C4" s="30" t="s">
        <v>347</v>
      </c>
      <c r="D4" s="30"/>
      <c r="E4" s="30"/>
      <c r="F4" s="30"/>
      <c r="G4" s="30"/>
      <c r="H4" s="30"/>
      <c r="I4" s="30"/>
      <c r="J4" s="30"/>
      <c r="K4" s="30"/>
      <c r="L4" s="30"/>
      <c r="M4" s="30" t="s">
        <v>348</v>
      </c>
      <c r="N4" s="30"/>
    </row>
    <row r="5" ht="27.85" customHeight="1" spans="1:14">
      <c r="A5" s="30"/>
      <c r="B5" s="30"/>
      <c r="C5" s="30" t="s">
        <v>349</v>
      </c>
      <c r="D5" s="30" t="s">
        <v>145</v>
      </c>
      <c r="E5" s="30"/>
      <c r="F5" s="30"/>
      <c r="G5" s="30"/>
      <c r="H5" s="30"/>
      <c r="I5" s="30"/>
      <c r="J5" s="30" t="s">
        <v>350</v>
      </c>
      <c r="K5" s="30" t="s">
        <v>147</v>
      </c>
      <c r="L5" s="30" t="s">
        <v>148</v>
      </c>
      <c r="M5" s="30" t="s">
        <v>351</v>
      </c>
      <c r="N5" s="30" t="s">
        <v>352</v>
      </c>
    </row>
    <row r="6" ht="39.15" customHeight="1" spans="1:14">
      <c r="A6" s="30"/>
      <c r="B6" s="30"/>
      <c r="C6" s="30"/>
      <c r="D6" s="30" t="s">
        <v>353</v>
      </c>
      <c r="E6" s="30" t="s">
        <v>354</v>
      </c>
      <c r="F6" s="30" t="s">
        <v>355</v>
      </c>
      <c r="G6" s="30" t="s">
        <v>356</v>
      </c>
      <c r="H6" s="30" t="s">
        <v>357</v>
      </c>
      <c r="I6" s="30" t="s">
        <v>358</v>
      </c>
      <c r="J6" s="30"/>
      <c r="K6" s="30"/>
      <c r="L6" s="30"/>
      <c r="M6" s="30"/>
      <c r="N6" s="30"/>
    </row>
    <row r="7" ht="19.9" customHeight="1" spans="1:14">
      <c r="A7" s="69"/>
      <c r="B7" s="5" t="s">
        <v>142</v>
      </c>
      <c r="C7" s="70">
        <v>33</v>
      </c>
      <c r="D7" s="70">
        <v>33</v>
      </c>
      <c r="E7" s="70">
        <v>25</v>
      </c>
      <c r="F7" s="70"/>
      <c r="G7" s="70"/>
      <c r="H7" s="70"/>
      <c r="I7" s="70"/>
      <c r="J7" s="70"/>
      <c r="K7" s="70"/>
      <c r="L7" s="70"/>
      <c r="M7" s="70">
        <v>33</v>
      </c>
      <c r="N7" s="69"/>
    </row>
    <row r="8" ht="19.9" customHeight="1" spans="1:14">
      <c r="A8" s="71" t="s">
        <v>160</v>
      </c>
      <c r="B8" s="71" t="s">
        <v>4</v>
      </c>
      <c r="C8" s="70">
        <v>33</v>
      </c>
      <c r="D8" s="70">
        <v>33</v>
      </c>
      <c r="E8" s="70">
        <v>25</v>
      </c>
      <c r="F8" s="70"/>
      <c r="G8" s="70"/>
      <c r="H8" s="70"/>
      <c r="I8" s="70"/>
      <c r="J8" s="70"/>
      <c r="K8" s="70"/>
      <c r="L8" s="70"/>
      <c r="M8" s="70">
        <v>33</v>
      </c>
      <c r="N8" s="69"/>
    </row>
    <row r="9" ht="19.9" customHeight="1" spans="1:14">
      <c r="A9" s="72" t="s">
        <v>359</v>
      </c>
      <c r="B9" s="72" t="s">
        <v>360</v>
      </c>
      <c r="C9" s="73">
        <v>2</v>
      </c>
      <c r="D9" s="73">
        <v>2</v>
      </c>
      <c r="E9" s="73">
        <v>2</v>
      </c>
      <c r="F9" s="73"/>
      <c r="G9" s="73"/>
      <c r="H9" s="73"/>
      <c r="I9" s="73"/>
      <c r="J9" s="73"/>
      <c r="K9" s="73"/>
      <c r="L9" s="73"/>
      <c r="M9" s="73">
        <v>2</v>
      </c>
      <c r="N9" s="74"/>
    </row>
    <row r="10" ht="19.9" customHeight="1" spans="1:14">
      <c r="A10" s="72" t="s">
        <v>359</v>
      </c>
      <c r="B10" s="72" t="s">
        <v>361</v>
      </c>
      <c r="C10" s="73">
        <v>8</v>
      </c>
      <c r="D10" s="73">
        <v>8</v>
      </c>
      <c r="E10" s="73">
        <v>6</v>
      </c>
      <c r="F10" s="73"/>
      <c r="G10" s="73"/>
      <c r="H10" s="73"/>
      <c r="I10" s="73"/>
      <c r="J10" s="73"/>
      <c r="K10" s="73"/>
      <c r="L10" s="73"/>
      <c r="M10" s="73">
        <v>8</v>
      </c>
      <c r="N10" s="74"/>
    </row>
    <row r="11" ht="19.9" customHeight="1" spans="1:14">
      <c r="A11" s="72" t="s">
        <v>359</v>
      </c>
      <c r="B11" s="72" t="s">
        <v>362</v>
      </c>
      <c r="C11" s="73">
        <v>8</v>
      </c>
      <c r="D11" s="73">
        <v>8</v>
      </c>
      <c r="E11" s="73">
        <v>6</v>
      </c>
      <c r="F11" s="73"/>
      <c r="G11" s="73"/>
      <c r="H11" s="73"/>
      <c r="I11" s="73"/>
      <c r="J11" s="73"/>
      <c r="K11" s="73"/>
      <c r="L11" s="73"/>
      <c r="M11" s="73">
        <v>8</v>
      </c>
      <c r="N11" s="74"/>
    </row>
    <row r="12" ht="19.9" customHeight="1" spans="1:14">
      <c r="A12" s="72" t="s">
        <v>359</v>
      </c>
      <c r="B12" s="72" t="s">
        <v>363</v>
      </c>
      <c r="C12" s="73">
        <v>15</v>
      </c>
      <c r="D12" s="73">
        <v>15</v>
      </c>
      <c r="E12" s="73">
        <v>11</v>
      </c>
      <c r="F12" s="73"/>
      <c r="G12" s="73"/>
      <c r="H12" s="73"/>
      <c r="I12" s="73"/>
      <c r="J12" s="73"/>
      <c r="K12" s="73"/>
      <c r="L12" s="73"/>
      <c r="M12" s="73">
        <v>15</v>
      </c>
      <c r="N12" s="7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E1" workbookViewId="0">
      <selection activeCell="AA1" sqref="AA1:AB1"/>
    </sheetView>
  </sheetViews>
  <sheetFormatPr defaultColWidth="10" defaultRowHeight="13.5"/>
  <cols>
    <col min="1" max="1" width="12.8916666666667" style="51" customWidth="1"/>
    <col min="2" max="2" width="25.5083333333333" style="51" customWidth="1"/>
    <col min="3" max="3" width="14.925" style="51" customWidth="1"/>
    <col min="4" max="4" width="12.8916666666667" style="51" customWidth="1"/>
    <col min="5" max="5" width="10.45" style="51" customWidth="1"/>
    <col min="6" max="6" width="5.96666666666667" style="51" customWidth="1"/>
    <col min="7" max="7" width="5.56666666666667" style="51" customWidth="1"/>
    <col min="8" max="9" width="5.83333333333333" style="51" customWidth="1"/>
    <col min="10" max="14" width="5.96666666666667" style="51" customWidth="1"/>
    <col min="15" max="15" width="5.56666666666667" style="51" customWidth="1"/>
    <col min="16" max="16" width="5.96666666666667" style="51" customWidth="1"/>
    <col min="17" max="19" width="5.56666666666667" style="51" customWidth="1"/>
    <col min="20" max="20" width="6.78333333333333" style="51" customWidth="1"/>
    <col min="21" max="21" width="6.65" style="51" customWidth="1"/>
    <col min="22" max="22" width="5.83333333333333" style="51" customWidth="1"/>
    <col min="23" max="24" width="5.96666666666667" style="51" customWidth="1"/>
    <col min="25" max="25" width="11.8083333333333" style="51" customWidth="1"/>
    <col min="26" max="26" width="13.025" style="51" customWidth="1"/>
    <col min="27" max="27" width="17.6416666666667" style="51" customWidth="1"/>
    <col min="28" max="28" width="10.3166666666667" style="51" customWidth="1"/>
    <col min="29" max="29" width="9.76666666666667" style="51" customWidth="1"/>
    <col min="30" max="16384" width="10" style="51"/>
  </cols>
  <sheetData>
    <row r="1" ht="16.35" customHeight="1" spans="1:28">
      <c r="A1" s="52"/>
      <c r="AA1" s="49" t="s">
        <v>364</v>
      </c>
      <c r="AB1" s="49"/>
    </row>
    <row r="2" ht="38.8" customHeight="1" spans="1:28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ht="24.15" customHeight="1" spans="1:28">
      <c r="A3" s="54" t="s">
        <v>365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ht="21.55" customHeight="1" spans="27:28">
      <c r="AA4" s="63" t="s">
        <v>37</v>
      </c>
      <c r="AB4" s="63"/>
    </row>
    <row r="5" ht="31.05" customHeight="1" spans="1:28">
      <c r="A5" s="55" t="s">
        <v>229</v>
      </c>
      <c r="B5" s="55" t="s">
        <v>366</v>
      </c>
      <c r="C5" s="55" t="s">
        <v>367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 t="s">
        <v>368</v>
      </c>
      <c r="U5" s="55"/>
      <c r="V5" s="55"/>
      <c r="W5" s="55"/>
      <c r="X5" s="55"/>
      <c r="Y5" s="55"/>
      <c r="Z5" s="55"/>
      <c r="AA5" s="55"/>
      <c r="AB5" s="55" t="s">
        <v>369</v>
      </c>
    </row>
    <row r="6" ht="52.6" customHeight="1" spans="1:28">
      <c r="A6" s="55"/>
      <c r="B6" s="55"/>
      <c r="C6" s="55" t="s">
        <v>142</v>
      </c>
      <c r="D6" s="55" t="s">
        <v>370</v>
      </c>
      <c r="E6" s="55"/>
      <c r="F6" s="55" t="s">
        <v>371</v>
      </c>
      <c r="G6" s="55"/>
      <c r="H6" s="55" t="s">
        <v>372</v>
      </c>
      <c r="I6" s="55"/>
      <c r="J6" s="55" t="s">
        <v>373</v>
      </c>
      <c r="K6" s="55"/>
      <c r="L6" s="55"/>
      <c r="M6" s="55"/>
      <c r="N6" s="55" t="s">
        <v>374</v>
      </c>
      <c r="O6" s="55"/>
      <c r="P6" s="55"/>
      <c r="Q6" s="55"/>
      <c r="R6" s="55" t="s">
        <v>375</v>
      </c>
      <c r="S6" s="55"/>
      <c r="T6" s="55" t="s">
        <v>370</v>
      </c>
      <c r="U6" s="55" t="s">
        <v>371</v>
      </c>
      <c r="V6" s="55" t="s">
        <v>372</v>
      </c>
      <c r="W6" s="55" t="s">
        <v>373</v>
      </c>
      <c r="X6" s="55"/>
      <c r="Y6" s="55" t="s">
        <v>376</v>
      </c>
      <c r="Z6" s="55"/>
      <c r="AA6" s="55" t="s">
        <v>377</v>
      </c>
      <c r="AB6" s="55"/>
    </row>
    <row r="7" ht="80.2" customHeight="1" spans="1:28">
      <c r="A7" s="55"/>
      <c r="B7" s="55"/>
      <c r="C7" s="55"/>
      <c r="D7" s="55"/>
      <c r="E7" s="55"/>
      <c r="F7" s="55"/>
      <c r="G7" s="55"/>
      <c r="H7" s="55"/>
      <c r="I7" s="55"/>
      <c r="J7" s="55" t="s">
        <v>378</v>
      </c>
      <c r="K7" s="55"/>
      <c r="L7" s="55" t="s">
        <v>379</v>
      </c>
      <c r="M7" s="55"/>
      <c r="N7" s="55" t="s">
        <v>380</v>
      </c>
      <c r="O7" s="55"/>
      <c r="P7" s="55" t="s">
        <v>381</v>
      </c>
      <c r="Q7" s="55"/>
      <c r="R7" s="55"/>
      <c r="S7" s="55"/>
      <c r="T7" s="55"/>
      <c r="U7" s="55"/>
      <c r="V7" s="55"/>
      <c r="W7" s="55" t="s">
        <v>378</v>
      </c>
      <c r="X7" s="55" t="s">
        <v>379</v>
      </c>
      <c r="Y7" s="55" t="s">
        <v>382</v>
      </c>
      <c r="Z7" s="55" t="s">
        <v>383</v>
      </c>
      <c r="AA7" s="55"/>
      <c r="AB7" s="55"/>
    </row>
    <row r="8" ht="43.1" customHeight="1" spans="1:28">
      <c r="A8" s="55"/>
      <c r="B8" s="55"/>
      <c r="C8" s="55" t="s">
        <v>384</v>
      </c>
      <c r="D8" s="55" t="s">
        <v>385</v>
      </c>
      <c r="E8" s="55" t="s">
        <v>384</v>
      </c>
      <c r="F8" s="55" t="s">
        <v>385</v>
      </c>
      <c r="G8" s="55" t="s">
        <v>384</v>
      </c>
      <c r="H8" s="55" t="s">
        <v>386</v>
      </c>
      <c r="I8" s="55" t="s">
        <v>384</v>
      </c>
      <c r="J8" s="55" t="s">
        <v>387</v>
      </c>
      <c r="K8" s="55" t="s">
        <v>384</v>
      </c>
      <c r="L8" s="55" t="s">
        <v>387</v>
      </c>
      <c r="M8" s="55" t="s">
        <v>384</v>
      </c>
      <c r="N8" s="55" t="s">
        <v>387</v>
      </c>
      <c r="O8" s="55" t="s">
        <v>384</v>
      </c>
      <c r="P8" s="55" t="s">
        <v>387</v>
      </c>
      <c r="Q8" s="55" t="s">
        <v>384</v>
      </c>
      <c r="R8" s="55" t="s">
        <v>387</v>
      </c>
      <c r="S8" s="55" t="s">
        <v>384</v>
      </c>
      <c r="T8" s="55" t="s">
        <v>385</v>
      </c>
      <c r="U8" s="55" t="s">
        <v>385</v>
      </c>
      <c r="V8" s="55" t="s">
        <v>386</v>
      </c>
      <c r="W8" s="55" t="s">
        <v>387</v>
      </c>
      <c r="X8" s="55" t="s">
        <v>387</v>
      </c>
      <c r="Y8" s="55" t="s">
        <v>387</v>
      </c>
      <c r="Z8" s="55" t="s">
        <v>387</v>
      </c>
      <c r="AA8" s="55" t="s">
        <v>387</v>
      </c>
      <c r="AB8" s="55"/>
    </row>
    <row r="9" ht="31.9" customHeight="1" spans="1:28">
      <c r="A9" s="55" t="s">
        <v>388</v>
      </c>
      <c r="B9" s="5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ht="31.9" customHeight="1" spans="1:28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X7" sqref="X7"/>
    </sheetView>
  </sheetViews>
  <sheetFormatPr defaultColWidth="4.375" defaultRowHeight="13.5"/>
  <cols>
    <col min="1" max="16384" width="4.375" style="51" customWidth="1"/>
  </cols>
  <sheetData>
    <row r="1" ht="16.35" customHeight="1" spans="1:31">
      <c r="A1" s="52"/>
      <c r="AC1" s="67" t="s">
        <v>389</v>
      </c>
      <c r="AD1" s="67"/>
      <c r="AE1" s="67"/>
    </row>
    <row r="2" ht="43.95" customHeight="1" spans="1:31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ht="21.55" customHeight="1" spans="1:31">
      <c r="A3" s="54" t="s">
        <v>365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ht="21.55" customHeight="1" spans="1:31">
      <c r="A4" s="54"/>
      <c r="B4" s="54"/>
      <c r="C4" s="54"/>
      <c r="D4" s="54"/>
      <c r="E4" s="54"/>
      <c r="AC4" s="63" t="s">
        <v>37</v>
      </c>
      <c r="AD4" s="63"/>
      <c r="AE4" s="63"/>
    </row>
    <row r="5" ht="34.5" customHeight="1" spans="1:31">
      <c r="A5" s="55" t="s">
        <v>164</v>
      </c>
      <c r="B5" s="55"/>
      <c r="C5" s="55"/>
      <c r="D5" s="55" t="s">
        <v>229</v>
      </c>
      <c r="E5" s="55" t="s">
        <v>287</v>
      </c>
      <c r="F5" s="55" t="s">
        <v>390</v>
      </c>
      <c r="G5" s="55" t="s">
        <v>391</v>
      </c>
      <c r="H5" s="55" t="s">
        <v>392</v>
      </c>
      <c r="I5" s="55" t="s">
        <v>393</v>
      </c>
      <c r="J5" s="55" t="s">
        <v>394</v>
      </c>
      <c r="K5" s="55" t="s">
        <v>395</v>
      </c>
      <c r="L5" s="55" t="s">
        <v>396</v>
      </c>
      <c r="M5" s="55" t="s">
        <v>397</v>
      </c>
      <c r="N5" s="55" t="s">
        <v>398</v>
      </c>
      <c r="O5" s="55" t="s">
        <v>399</v>
      </c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 t="s">
        <v>400</v>
      </c>
    </row>
    <row r="6" ht="35.35" customHeight="1" spans="1:31">
      <c r="A6" s="55" t="s">
        <v>172</v>
      </c>
      <c r="B6" s="55" t="s">
        <v>173</v>
      </c>
      <c r="C6" s="55" t="s">
        <v>174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231</v>
      </c>
      <c r="P6" s="55" t="s">
        <v>401</v>
      </c>
      <c r="Q6" s="55"/>
      <c r="R6" s="55"/>
      <c r="S6" s="55" t="s">
        <v>402</v>
      </c>
      <c r="T6" s="55" t="s">
        <v>147</v>
      </c>
      <c r="U6" s="55" t="s">
        <v>403</v>
      </c>
      <c r="V6" s="55" t="s">
        <v>404</v>
      </c>
      <c r="W6" s="55"/>
      <c r="X6" s="55"/>
      <c r="Y6" s="55" t="s">
        <v>151</v>
      </c>
      <c r="Z6" s="55" t="s">
        <v>152</v>
      </c>
      <c r="AA6" s="55" t="s">
        <v>153</v>
      </c>
      <c r="AB6" s="55" t="s">
        <v>154</v>
      </c>
      <c r="AC6" s="55" t="s">
        <v>155</v>
      </c>
      <c r="AD6" s="55" t="s">
        <v>135</v>
      </c>
      <c r="AE6" s="55"/>
    </row>
    <row r="7" ht="41.4" customHeight="1" spans="1:3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 t="s">
        <v>405</v>
      </c>
      <c r="Q7" s="55" t="s">
        <v>354</v>
      </c>
      <c r="R7" s="55" t="s">
        <v>406</v>
      </c>
      <c r="S7" s="55"/>
      <c r="T7" s="55"/>
      <c r="U7" s="55"/>
      <c r="V7" s="55" t="s">
        <v>157</v>
      </c>
      <c r="W7" s="55" t="s">
        <v>158</v>
      </c>
      <c r="X7" s="55" t="s">
        <v>159</v>
      </c>
      <c r="Y7" s="55"/>
      <c r="Z7" s="55"/>
      <c r="AA7" s="55"/>
      <c r="AB7" s="55"/>
      <c r="AC7" s="55"/>
      <c r="AD7" s="55"/>
      <c r="AE7" s="55"/>
    </row>
    <row r="8" ht="28.45" customHeight="1" spans="1:31">
      <c r="A8" s="56"/>
      <c r="B8" s="56"/>
      <c r="C8" s="56"/>
      <c r="D8" s="56"/>
      <c r="E8" s="56" t="s">
        <v>142</v>
      </c>
      <c r="F8" s="56"/>
      <c r="G8" s="56"/>
      <c r="H8" s="56"/>
      <c r="I8" s="56"/>
      <c r="J8" s="56"/>
      <c r="K8" s="56"/>
      <c r="L8" s="56"/>
      <c r="M8" s="56"/>
      <c r="N8" s="56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56"/>
    </row>
    <row r="9" ht="26.7" customHeight="1" spans="1:31">
      <c r="A9" s="56"/>
      <c r="B9" s="56"/>
      <c r="C9" s="56"/>
      <c r="D9" s="57"/>
      <c r="E9" s="57"/>
      <c r="F9" s="56"/>
      <c r="G9" s="56"/>
      <c r="H9" s="56"/>
      <c r="I9" s="56"/>
      <c r="J9" s="56"/>
      <c r="K9" s="56"/>
      <c r="L9" s="56"/>
      <c r="M9" s="56"/>
      <c r="N9" s="56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56"/>
    </row>
    <row r="10" ht="25" customHeight="1" spans="1:31">
      <c r="A10" s="56"/>
      <c r="B10" s="56"/>
      <c r="C10" s="56"/>
      <c r="D10" s="57"/>
      <c r="E10" s="57"/>
      <c r="F10" s="56"/>
      <c r="G10" s="56"/>
      <c r="H10" s="56"/>
      <c r="I10" s="56"/>
      <c r="J10" s="56"/>
      <c r="K10" s="56"/>
      <c r="L10" s="56"/>
      <c r="M10" s="56"/>
      <c r="N10" s="56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56"/>
    </row>
    <row r="11" ht="49.15" customHeight="1" spans="1:31">
      <c r="A11" s="66"/>
      <c r="B11" s="66"/>
      <c r="C11" s="6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59"/>
    </row>
  </sheetData>
  <mergeCells count="34">
    <mergeCell ref="AC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N5" sqref="N5:N7"/>
    </sheetView>
  </sheetViews>
  <sheetFormatPr defaultColWidth="10" defaultRowHeight="13.5"/>
  <cols>
    <col min="1" max="1" width="13.8416666666667" style="51" customWidth="1"/>
    <col min="2" max="2" width="19.875" style="51" customWidth="1"/>
    <col min="3" max="3" width="9.31666666666667" style="51" customWidth="1"/>
    <col min="4" max="4" width="10.75" style="51" customWidth="1"/>
    <col min="5" max="5" width="11.5" style="51" customWidth="1"/>
    <col min="6" max="6" width="9.625" style="51" customWidth="1"/>
    <col min="7" max="8" width="9.76666666666667" style="51" customWidth="1"/>
    <col min="9" max="13" width="10.3166666666667" style="51" customWidth="1"/>
    <col min="14" max="14" width="17.6416666666667" style="51" customWidth="1"/>
    <col min="15" max="15" width="10.3166666666667" style="51" customWidth="1"/>
    <col min="16" max="16" width="12.35" style="51" customWidth="1"/>
    <col min="17" max="18" width="9.76666666666667" style="51" customWidth="1"/>
    <col min="19" max="16384" width="10" style="51"/>
  </cols>
  <sheetData>
    <row r="1" ht="16.35" customHeight="1" spans="1:16">
      <c r="A1" s="52"/>
      <c r="O1" s="49" t="s">
        <v>407</v>
      </c>
      <c r="P1" s="49"/>
    </row>
    <row r="2" ht="41.4" customHeight="1" spans="1:16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ht="24.15" customHeight="1" spans="1:16">
      <c r="A3" s="54" t="s">
        <v>365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ht="21.55" customHeight="1" spans="14:16">
      <c r="N4" s="63" t="s">
        <v>37</v>
      </c>
      <c r="O4" s="63"/>
      <c r="P4" s="63"/>
    </row>
    <row r="5" ht="25.85" customHeight="1" spans="1:16">
      <c r="A5" s="55" t="s">
        <v>408</v>
      </c>
      <c r="B5" s="55" t="s">
        <v>409</v>
      </c>
      <c r="C5" s="55" t="s">
        <v>410</v>
      </c>
      <c r="D5" s="55"/>
      <c r="E5" s="55"/>
      <c r="F5" s="55" t="s">
        <v>411</v>
      </c>
      <c r="G5" s="55" t="s">
        <v>412</v>
      </c>
      <c r="H5" s="55"/>
      <c r="I5" s="55"/>
      <c r="J5" s="55"/>
      <c r="K5" s="55"/>
      <c r="L5" s="55"/>
      <c r="M5" s="55"/>
      <c r="N5" s="55" t="s">
        <v>413</v>
      </c>
      <c r="O5" s="55" t="s">
        <v>414</v>
      </c>
      <c r="P5" s="55" t="s">
        <v>415</v>
      </c>
    </row>
    <row r="6" ht="28.45" customHeight="1" spans="1:16">
      <c r="A6" s="55"/>
      <c r="B6" s="55"/>
      <c r="C6" s="55" t="s">
        <v>416</v>
      </c>
      <c r="D6" s="55" t="s">
        <v>417</v>
      </c>
      <c r="E6" s="55" t="s">
        <v>418</v>
      </c>
      <c r="F6" s="55"/>
      <c r="G6" s="55" t="s">
        <v>419</v>
      </c>
      <c r="H6" s="55" t="s">
        <v>420</v>
      </c>
      <c r="I6" s="55"/>
      <c r="J6" s="55"/>
      <c r="K6" s="55"/>
      <c r="L6" s="55"/>
      <c r="M6" s="55" t="s">
        <v>421</v>
      </c>
      <c r="N6" s="55"/>
      <c r="O6" s="55"/>
      <c r="P6" s="55"/>
    </row>
    <row r="7" ht="39.65" customHeight="1" spans="1:16">
      <c r="A7" s="55"/>
      <c r="B7" s="55"/>
      <c r="C7" s="55"/>
      <c r="D7" s="55"/>
      <c r="E7" s="55"/>
      <c r="F7" s="55"/>
      <c r="G7" s="55"/>
      <c r="H7" s="55" t="s">
        <v>144</v>
      </c>
      <c r="I7" s="55" t="s">
        <v>401</v>
      </c>
      <c r="J7" s="55" t="s">
        <v>350</v>
      </c>
      <c r="K7" s="55" t="s">
        <v>147</v>
      </c>
      <c r="L7" s="55" t="s">
        <v>149</v>
      </c>
      <c r="M7" s="55"/>
      <c r="N7" s="55"/>
      <c r="O7" s="55"/>
      <c r="P7" s="55"/>
    </row>
    <row r="8" ht="22.8" customHeight="1" spans="1:16">
      <c r="A8" s="56"/>
      <c r="B8" s="56" t="s">
        <v>142</v>
      </c>
      <c r="C8" s="56"/>
      <c r="D8" s="56"/>
      <c r="E8" s="56"/>
      <c r="F8" s="56"/>
      <c r="G8" s="64"/>
      <c r="H8" s="64"/>
      <c r="I8" s="64"/>
      <c r="J8" s="64"/>
      <c r="K8" s="64"/>
      <c r="L8" s="64"/>
      <c r="M8" s="64"/>
      <c r="N8" s="56"/>
      <c r="O8" s="56"/>
      <c r="P8" s="56"/>
    </row>
    <row r="9" ht="22.8" customHeight="1" spans="1:16">
      <c r="A9" s="57"/>
      <c r="B9" s="57"/>
      <c r="C9" s="56"/>
      <c r="D9" s="56"/>
      <c r="E9" s="56"/>
      <c r="F9" s="56"/>
      <c r="G9" s="64"/>
      <c r="H9" s="64"/>
      <c r="I9" s="64"/>
      <c r="J9" s="64"/>
      <c r="K9" s="64"/>
      <c r="L9" s="64"/>
      <c r="M9" s="64"/>
      <c r="N9" s="56"/>
      <c r="O9" s="56"/>
      <c r="P9" s="56"/>
    </row>
    <row r="10" ht="22.8" customHeight="1" spans="1:16">
      <c r="A10" s="57"/>
      <c r="B10" s="57"/>
      <c r="C10" s="56"/>
      <c r="D10" s="56"/>
      <c r="E10" s="56"/>
      <c r="F10" s="56"/>
      <c r="G10" s="64"/>
      <c r="H10" s="64"/>
      <c r="I10" s="64"/>
      <c r="J10" s="64"/>
      <c r="K10" s="64"/>
      <c r="L10" s="64"/>
      <c r="M10" s="64"/>
      <c r="N10" s="56"/>
      <c r="O10" s="56"/>
      <c r="P10" s="56"/>
    </row>
    <row r="11" ht="22.8" customHeight="1" spans="1:16">
      <c r="A11" s="58"/>
      <c r="B11" s="58"/>
      <c r="C11" s="58"/>
      <c r="D11" s="58"/>
      <c r="E11" s="59"/>
      <c r="F11" s="59"/>
      <c r="G11" s="65"/>
      <c r="H11" s="65"/>
      <c r="I11" s="65"/>
      <c r="J11" s="65"/>
      <c r="K11" s="65"/>
      <c r="L11" s="65"/>
      <c r="M11" s="65"/>
      <c r="N11" s="59"/>
      <c r="O11" s="59"/>
      <c r="P11" s="59"/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D1" workbookViewId="0">
      <selection activeCell="N5" sqref="N5:R5"/>
    </sheetView>
  </sheetViews>
  <sheetFormatPr defaultColWidth="10" defaultRowHeight="13.5" outlineLevelRow="7"/>
  <cols>
    <col min="1" max="1" width="13.8416666666667" style="51" customWidth="1"/>
    <col min="2" max="2" width="14.1166666666667" style="51" customWidth="1"/>
    <col min="3" max="3" width="7.6" style="51" customWidth="1"/>
    <col min="4" max="4" width="12.8916666666667" style="51" customWidth="1"/>
    <col min="5" max="5" width="16.0083333333333" style="51" customWidth="1"/>
    <col min="6" max="7" width="12.4833333333333" style="51" customWidth="1"/>
    <col min="8" max="16" width="9.76666666666667" style="51" customWidth="1"/>
    <col min="17" max="17" width="17.6416666666667" style="51" customWidth="1"/>
    <col min="18" max="18" width="10.3166666666667" style="51" customWidth="1"/>
    <col min="19" max="19" width="12.35" style="51" customWidth="1"/>
    <col min="20" max="20" width="9.76666666666667" style="51" customWidth="1"/>
    <col min="21" max="16384" width="10" style="51"/>
  </cols>
  <sheetData>
    <row r="1" ht="16.35" customHeight="1" spans="1:19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49" t="s">
        <v>422</v>
      </c>
      <c r="S1" s="49"/>
    </row>
    <row r="2" ht="44.85" customHeight="1" spans="1:19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ht="24.15" customHeight="1" spans="1:19">
      <c r="A3" s="54" t="s">
        <v>365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ht="21.55" customHeight="1" spans="17:19">
      <c r="Q4" s="63" t="s">
        <v>37</v>
      </c>
      <c r="R4" s="63"/>
      <c r="S4" s="63"/>
    </row>
    <row r="5" ht="42.25" customHeight="1" spans="1:19">
      <c r="A5" s="55" t="s">
        <v>229</v>
      </c>
      <c r="B5" s="55" t="s">
        <v>287</v>
      </c>
      <c r="C5" s="55" t="s">
        <v>423</v>
      </c>
      <c r="D5" s="55"/>
      <c r="E5" s="55"/>
      <c r="F5" s="55"/>
      <c r="G5" s="55" t="s">
        <v>424</v>
      </c>
      <c r="H5" s="55"/>
      <c r="I5" s="55"/>
      <c r="J5" s="55" t="s">
        <v>425</v>
      </c>
      <c r="K5" s="55"/>
      <c r="L5" s="55"/>
      <c r="M5" s="55"/>
      <c r="N5" s="55" t="s">
        <v>426</v>
      </c>
      <c r="O5" s="55"/>
      <c r="P5" s="55"/>
      <c r="Q5" s="55"/>
      <c r="R5" s="55"/>
      <c r="S5" s="55" t="s">
        <v>427</v>
      </c>
    </row>
    <row r="6" ht="26.05" customHeight="1" spans="1:19">
      <c r="A6" s="55"/>
      <c r="B6" s="55"/>
      <c r="C6" s="55" t="s">
        <v>428</v>
      </c>
      <c r="D6" s="55"/>
      <c r="E6" s="55" t="s">
        <v>429</v>
      </c>
      <c r="F6" s="55" t="s">
        <v>430</v>
      </c>
      <c r="G6" s="55" t="s">
        <v>431</v>
      </c>
      <c r="H6" s="55" t="s">
        <v>432</v>
      </c>
      <c r="I6" s="55" t="s">
        <v>433</v>
      </c>
      <c r="J6" s="55" t="s">
        <v>434</v>
      </c>
      <c r="K6" s="55" t="s">
        <v>435</v>
      </c>
      <c r="L6" s="55" t="s">
        <v>436</v>
      </c>
      <c r="M6" s="55" t="s">
        <v>437</v>
      </c>
      <c r="N6" s="55" t="s">
        <v>438</v>
      </c>
      <c r="O6" s="55" t="s">
        <v>439</v>
      </c>
      <c r="P6" s="55" t="s">
        <v>440</v>
      </c>
      <c r="Q6" s="55" t="s">
        <v>441</v>
      </c>
      <c r="R6" s="55" t="s">
        <v>442</v>
      </c>
      <c r="S6" s="55" t="s">
        <v>443</v>
      </c>
    </row>
    <row r="7" ht="29.3" customHeight="1" spans="1:19">
      <c r="A7" s="55"/>
      <c r="B7" s="55"/>
      <c r="C7" s="55" t="s">
        <v>444</v>
      </c>
      <c r="D7" s="55" t="s">
        <v>445</v>
      </c>
      <c r="E7" s="55" t="s">
        <v>446</v>
      </c>
      <c r="F7" s="55" t="s">
        <v>447</v>
      </c>
      <c r="G7" s="55"/>
      <c r="H7" s="55"/>
      <c r="I7" s="55"/>
      <c r="J7" s="55"/>
      <c r="K7" s="55"/>
      <c r="L7" s="55"/>
      <c r="M7" s="55"/>
      <c r="N7" s="55" t="s">
        <v>448</v>
      </c>
      <c r="O7" s="55" t="s">
        <v>449</v>
      </c>
      <c r="P7" s="55" t="s">
        <v>450</v>
      </c>
      <c r="Q7" s="55" t="s">
        <v>451</v>
      </c>
      <c r="R7" s="55" t="s">
        <v>452</v>
      </c>
      <c r="S7" s="55"/>
    </row>
    <row r="8" ht="33.6" customHeight="1" spans="1:19">
      <c r="A8" s="55"/>
      <c r="B8" s="55"/>
      <c r="C8" s="55"/>
      <c r="D8" s="55"/>
      <c r="E8" s="55"/>
      <c r="F8" s="55"/>
      <c r="G8" s="62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C1" workbookViewId="0">
      <selection activeCell="Y7" sqref="Y7"/>
    </sheetView>
  </sheetViews>
  <sheetFormatPr defaultColWidth="10" defaultRowHeight="13.5"/>
  <cols>
    <col min="1" max="1" width="11.8083333333333" style="51" customWidth="1"/>
    <col min="2" max="2" width="27" style="51" customWidth="1"/>
    <col min="3" max="3" width="14.1166666666667" style="51" customWidth="1"/>
    <col min="4" max="4" width="12.8916666666667" style="51" customWidth="1"/>
    <col min="5" max="5" width="27" style="51" customWidth="1"/>
    <col min="6" max="6" width="6.10833333333333" style="51" customWidth="1"/>
    <col min="7" max="7" width="6.24166666666667" style="51" customWidth="1"/>
    <col min="8" max="8" width="5.7" style="51" customWidth="1"/>
    <col min="9" max="9" width="6.24166666666667" style="51" customWidth="1"/>
    <col min="10" max="10" width="8" style="51" customWidth="1"/>
    <col min="11" max="11" width="6.375" style="51" customWidth="1"/>
    <col min="12" max="13" width="5.15833333333333" style="51" customWidth="1"/>
    <col min="14" max="14" width="5.01666666666667" style="51" customWidth="1"/>
    <col min="15" max="15" width="5.29166666666667" style="51" customWidth="1"/>
    <col min="16" max="17" width="7.875" style="51" customWidth="1"/>
    <col min="18" max="18" width="8.275" style="51" customWidth="1"/>
    <col min="19" max="19" width="6.24166666666667" style="51" customWidth="1"/>
    <col min="20" max="20" width="5.56666666666667" style="51" customWidth="1"/>
    <col min="21" max="23" width="6.375" style="51" customWidth="1"/>
    <col min="24" max="24" width="8.275" style="51" customWidth="1"/>
    <col min="25" max="25" width="5.7" style="51" customWidth="1"/>
    <col min="26" max="26" width="5.96666666666667" style="51" customWidth="1"/>
    <col min="27" max="27" width="7.73333333333333" style="51" customWidth="1"/>
    <col min="28" max="28" width="8.14166666666667" style="51" customWidth="1"/>
    <col min="29" max="29" width="6.91666666666667" style="51" customWidth="1"/>
    <col min="30" max="30" width="9.76666666666667" style="51" customWidth="1"/>
    <col min="31" max="16384" width="10" style="51"/>
  </cols>
  <sheetData>
    <row r="1" ht="16.35" customHeight="1" spans="1:29">
      <c r="A1" s="52"/>
      <c r="AB1" s="49" t="s">
        <v>453</v>
      </c>
      <c r="AC1" s="49"/>
    </row>
    <row r="2" ht="43.95" customHeight="1" spans="1:29">
      <c r="A2" s="53" t="s">
        <v>454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4.15" customHeight="1" spans="1:29">
      <c r="A3" s="54" t="s">
        <v>365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ht="16.35" customHeight="1" spans="28:29">
      <c r="AB4" s="61" t="s">
        <v>455</v>
      </c>
      <c r="AC4" s="61"/>
    </row>
    <row r="5" ht="31.05" customHeight="1" spans="1:29">
      <c r="A5" s="55" t="s">
        <v>286</v>
      </c>
      <c r="B5" s="55" t="s">
        <v>287</v>
      </c>
      <c r="C5" s="55" t="s">
        <v>456</v>
      </c>
      <c r="D5" s="55" t="s">
        <v>457</v>
      </c>
      <c r="E5" s="55" t="s">
        <v>458</v>
      </c>
      <c r="F5" s="55" t="s">
        <v>459</v>
      </c>
      <c r="G5" s="55"/>
      <c r="H5" s="55"/>
      <c r="I5" s="55"/>
      <c r="J5" s="55" t="s">
        <v>460</v>
      </c>
      <c r="K5" s="55"/>
      <c r="L5" s="55"/>
      <c r="M5" s="55"/>
      <c r="N5" s="55"/>
      <c r="O5" s="55"/>
      <c r="P5" s="55"/>
      <c r="Q5" s="55"/>
      <c r="R5" s="55"/>
      <c r="S5" s="55" t="s">
        <v>461</v>
      </c>
      <c r="T5" s="55"/>
      <c r="U5" s="55"/>
      <c r="V5" s="55"/>
      <c r="W5" s="55" t="s">
        <v>462</v>
      </c>
      <c r="X5" s="55"/>
      <c r="Y5" s="55"/>
      <c r="Z5" s="55"/>
      <c r="AA5" s="55" t="s">
        <v>463</v>
      </c>
      <c r="AB5" s="55" t="s">
        <v>464</v>
      </c>
      <c r="AC5" s="55" t="s">
        <v>465</v>
      </c>
    </row>
    <row r="6" ht="37.05" customHeight="1" spans="1:29">
      <c r="A6" s="55"/>
      <c r="B6" s="55"/>
      <c r="C6" s="55"/>
      <c r="D6" s="55"/>
      <c r="E6" s="55"/>
      <c r="F6" s="55" t="s">
        <v>142</v>
      </c>
      <c r="G6" s="55" t="s">
        <v>466</v>
      </c>
      <c r="H6" s="55" t="s">
        <v>467</v>
      </c>
      <c r="I6" s="55" t="s">
        <v>468</v>
      </c>
      <c r="J6" s="55" t="s">
        <v>142</v>
      </c>
      <c r="K6" s="55" t="s">
        <v>469</v>
      </c>
      <c r="L6" s="55"/>
      <c r="M6" s="55"/>
      <c r="N6" s="55"/>
      <c r="O6" s="55"/>
      <c r="P6" s="55" t="s">
        <v>470</v>
      </c>
      <c r="Q6" s="55" t="s">
        <v>471</v>
      </c>
      <c r="R6" s="55" t="s">
        <v>472</v>
      </c>
      <c r="S6" s="55" t="s">
        <v>144</v>
      </c>
      <c r="T6" s="55" t="s">
        <v>473</v>
      </c>
      <c r="U6" s="55" t="s">
        <v>474</v>
      </c>
      <c r="V6" s="55" t="s">
        <v>475</v>
      </c>
      <c r="W6" s="55" t="s">
        <v>476</v>
      </c>
      <c r="X6" s="55" t="s">
        <v>477</v>
      </c>
      <c r="Y6" s="55"/>
      <c r="Z6" s="55" t="s">
        <v>478</v>
      </c>
      <c r="AA6" s="55"/>
      <c r="AB6" s="55"/>
      <c r="AC6" s="55"/>
    </row>
    <row r="7" ht="42.25" customHeight="1" spans="1:29">
      <c r="A7" s="55"/>
      <c r="B7" s="55"/>
      <c r="C7" s="55"/>
      <c r="D7" s="55"/>
      <c r="E7" s="55"/>
      <c r="F7" s="55"/>
      <c r="G7" s="55"/>
      <c r="H7" s="55"/>
      <c r="I7" s="55"/>
      <c r="J7" s="55"/>
      <c r="K7" s="55" t="s">
        <v>144</v>
      </c>
      <c r="L7" s="55" t="s">
        <v>473</v>
      </c>
      <c r="M7" s="55" t="s">
        <v>474</v>
      </c>
      <c r="N7" s="55" t="s">
        <v>479</v>
      </c>
      <c r="O7" s="55" t="s">
        <v>480</v>
      </c>
      <c r="P7" s="55"/>
      <c r="Q7" s="55"/>
      <c r="R7" s="55"/>
      <c r="S7" s="55"/>
      <c r="T7" s="55"/>
      <c r="U7" s="55"/>
      <c r="V7" s="55"/>
      <c r="W7" s="55"/>
      <c r="X7" s="55" t="s">
        <v>473</v>
      </c>
      <c r="Y7" s="55" t="s">
        <v>481</v>
      </c>
      <c r="Z7" s="55"/>
      <c r="AA7" s="55"/>
      <c r="AB7" s="55"/>
      <c r="AC7" s="55"/>
    </row>
    <row r="8" ht="22.4" customHeight="1" spans="1:29">
      <c r="A8" s="55" t="s">
        <v>388</v>
      </c>
      <c r="B8" s="55"/>
      <c r="C8" s="55"/>
      <c r="D8" s="55"/>
      <c r="E8" s="55"/>
      <c r="F8" s="56">
        <v>16</v>
      </c>
      <c r="G8" s="56">
        <v>10</v>
      </c>
      <c r="H8" s="56">
        <v>6</v>
      </c>
      <c r="I8" s="56"/>
      <c r="J8" s="56">
        <v>13</v>
      </c>
      <c r="K8" s="56">
        <v>8</v>
      </c>
      <c r="L8" s="56"/>
      <c r="M8" s="56"/>
      <c r="N8" s="56"/>
      <c r="O8" s="56">
        <v>8</v>
      </c>
      <c r="P8" s="56">
        <v>5</v>
      </c>
      <c r="Q8" s="56"/>
      <c r="R8" s="56"/>
      <c r="S8" s="56"/>
      <c r="T8" s="56"/>
      <c r="U8" s="56"/>
      <c r="V8" s="56"/>
      <c r="W8" s="56">
        <v>6</v>
      </c>
      <c r="X8" s="56"/>
      <c r="Y8" s="56">
        <v>6</v>
      </c>
      <c r="Z8" s="56"/>
      <c r="AA8" s="56"/>
      <c r="AB8" s="56"/>
      <c r="AC8" s="56"/>
    </row>
    <row r="9" ht="25" customHeight="1" spans="1:29">
      <c r="A9" s="57" t="s">
        <v>160</v>
      </c>
      <c r="B9" s="57" t="s">
        <v>4</v>
      </c>
      <c r="C9" s="56"/>
      <c r="D9" s="56"/>
      <c r="E9" s="56"/>
      <c r="F9" s="56">
        <v>16</v>
      </c>
      <c r="G9" s="56">
        <v>10</v>
      </c>
      <c r="H9" s="56">
        <v>6</v>
      </c>
      <c r="I9" s="56"/>
      <c r="J9" s="56">
        <v>13</v>
      </c>
      <c r="K9" s="56">
        <v>8</v>
      </c>
      <c r="L9" s="56"/>
      <c r="M9" s="56"/>
      <c r="N9" s="56"/>
      <c r="O9" s="56">
        <v>8</v>
      </c>
      <c r="P9" s="56">
        <v>5</v>
      </c>
      <c r="Q9" s="56"/>
      <c r="R9" s="56"/>
      <c r="S9" s="56"/>
      <c r="T9" s="56"/>
      <c r="U9" s="56"/>
      <c r="V9" s="56"/>
      <c r="W9" s="56">
        <v>6</v>
      </c>
      <c r="X9" s="56"/>
      <c r="Y9" s="56">
        <v>6</v>
      </c>
      <c r="Z9" s="56"/>
      <c r="AA9" s="56"/>
      <c r="AB9" s="56"/>
      <c r="AC9" s="56"/>
    </row>
    <row r="10" ht="32.75" customHeight="1" spans="1:29">
      <c r="A10" s="58" t="s">
        <v>161</v>
      </c>
      <c r="B10" s="58" t="s">
        <v>162</v>
      </c>
      <c r="C10" s="59" t="s">
        <v>482</v>
      </c>
      <c r="D10" s="59" t="s">
        <v>483</v>
      </c>
      <c r="E10" s="59" t="s">
        <v>484</v>
      </c>
      <c r="F10" s="60">
        <v>16</v>
      </c>
      <c r="G10" s="60">
        <v>10</v>
      </c>
      <c r="H10" s="60">
        <v>6</v>
      </c>
      <c r="I10" s="60"/>
      <c r="J10" s="60">
        <v>13</v>
      </c>
      <c r="K10" s="60">
        <v>8</v>
      </c>
      <c r="L10" s="60"/>
      <c r="M10" s="60"/>
      <c r="N10" s="60"/>
      <c r="O10" s="60">
        <v>8</v>
      </c>
      <c r="P10" s="60">
        <v>5</v>
      </c>
      <c r="Q10" s="60"/>
      <c r="R10" s="60"/>
      <c r="S10" s="60"/>
      <c r="T10" s="60"/>
      <c r="U10" s="60"/>
      <c r="V10" s="60"/>
      <c r="W10" s="60">
        <v>6</v>
      </c>
      <c r="X10" s="60"/>
      <c r="Y10" s="60">
        <v>6</v>
      </c>
      <c r="Z10" s="60"/>
      <c r="AA10" s="60"/>
      <c r="AB10" s="60"/>
      <c r="AC10" s="60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pane ySplit="5" topLeftCell="A6" activePane="bottomLeft" state="frozen"/>
      <selection/>
      <selection pane="bottomLeft" activeCell="E7" sqref="E7:E10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9" t="s">
        <v>485</v>
      </c>
    </row>
    <row r="2" ht="33.15" customHeight="1" spans="1:13">
      <c r="A2" s="2"/>
      <c r="B2" s="2"/>
      <c r="C2" s="28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18.8" customHeight="1" spans="1:13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3" t="s">
        <v>37</v>
      </c>
      <c r="M3" s="23"/>
    </row>
    <row r="4" ht="29.35" customHeight="1" spans="1:13">
      <c r="A4" s="30" t="s">
        <v>229</v>
      </c>
      <c r="B4" s="30" t="s">
        <v>486</v>
      </c>
      <c r="C4" s="30" t="s">
        <v>487</v>
      </c>
      <c r="D4" s="30" t="s">
        <v>488</v>
      </c>
      <c r="E4" s="30" t="s">
        <v>489</v>
      </c>
      <c r="F4" s="30"/>
      <c r="G4" s="30"/>
      <c r="H4" s="30"/>
      <c r="I4" s="30"/>
      <c r="J4" s="30"/>
      <c r="K4" s="30"/>
      <c r="L4" s="30"/>
      <c r="M4" s="30"/>
    </row>
    <row r="5" ht="31.65" customHeight="1" spans="1:13">
      <c r="A5" s="30"/>
      <c r="B5" s="30"/>
      <c r="C5" s="30"/>
      <c r="D5" s="30"/>
      <c r="E5" s="30" t="s">
        <v>490</v>
      </c>
      <c r="F5" s="30" t="s">
        <v>491</v>
      </c>
      <c r="G5" s="30" t="s">
        <v>492</v>
      </c>
      <c r="H5" s="30" t="s">
        <v>493</v>
      </c>
      <c r="I5" s="30" t="s">
        <v>494</v>
      </c>
      <c r="J5" s="30" t="s">
        <v>495</v>
      </c>
      <c r="K5" s="30" t="s">
        <v>496</v>
      </c>
      <c r="L5" s="30" t="s">
        <v>497</v>
      </c>
      <c r="M5" s="30" t="s">
        <v>400</v>
      </c>
    </row>
    <row r="6" s="26" customFormat="1" ht="24.85" customHeight="1" spans="1:13">
      <c r="A6" s="31" t="s">
        <v>2</v>
      </c>
      <c r="B6" s="31" t="s">
        <v>4</v>
      </c>
      <c r="C6" s="32">
        <v>15</v>
      </c>
      <c r="D6" s="33"/>
      <c r="E6" s="33"/>
      <c r="F6" s="33"/>
      <c r="G6" s="33"/>
      <c r="H6" s="33"/>
      <c r="I6" s="33"/>
      <c r="J6" s="33"/>
      <c r="K6" s="33"/>
      <c r="L6" s="33"/>
      <c r="M6" s="33"/>
    </row>
    <row r="7" s="27" customFormat="1" ht="25" customHeight="1" spans="1:13">
      <c r="A7" s="34" t="s">
        <v>161</v>
      </c>
      <c r="B7" s="34" t="s">
        <v>498</v>
      </c>
      <c r="C7" s="35">
        <v>15</v>
      </c>
      <c r="D7" s="34" t="s">
        <v>499</v>
      </c>
      <c r="E7" s="36" t="s">
        <v>500</v>
      </c>
      <c r="F7" s="37" t="s">
        <v>501</v>
      </c>
      <c r="G7" s="38" t="s">
        <v>502</v>
      </c>
      <c r="H7" s="37" t="s">
        <v>503</v>
      </c>
      <c r="I7" s="38" t="s">
        <v>504</v>
      </c>
      <c r="J7" s="37"/>
      <c r="K7" s="37" t="s">
        <v>505</v>
      </c>
      <c r="L7" s="37" t="s">
        <v>506</v>
      </c>
      <c r="M7" s="37"/>
    </row>
    <row r="8" s="27" customFormat="1" ht="25" customHeight="1" spans="1:13">
      <c r="A8" s="39"/>
      <c r="B8" s="39"/>
      <c r="C8" s="40"/>
      <c r="D8" s="39"/>
      <c r="E8" s="36"/>
      <c r="F8" s="41" t="s">
        <v>507</v>
      </c>
      <c r="G8" s="38" t="s">
        <v>508</v>
      </c>
      <c r="H8" s="42">
        <v>1</v>
      </c>
      <c r="I8" s="38" t="s">
        <v>509</v>
      </c>
      <c r="J8" s="45"/>
      <c r="K8" s="45" t="s">
        <v>510</v>
      </c>
      <c r="L8" s="45" t="s">
        <v>511</v>
      </c>
      <c r="M8" s="45"/>
    </row>
    <row r="9" s="27" customFormat="1" ht="25" customHeight="1" spans="1:13">
      <c r="A9" s="39"/>
      <c r="B9" s="39"/>
      <c r="C9" s="40"/>
      <c r="D9" s="39"/>
      <c r="E9" s="36"/>
      <c r="F9" s="41" t="s">
        <v>512</v>
      </c>
      <c r="G9" s="38" t="s">
        <v>513</v>
      </c>
      <c r="H9" s="42">
        <v>1</v>
      </c>
      <c r="I9" s="38" t="s">
        <v>514</v>
      </c>
      <c r="J9" s="45"/>
      <c r="K9" s="45" t="s">
        <v>510</v>
      </c>
      <c r="L9" s="45" t="s">
        <v>511</v>
      </c>
      <c r="M9" s="45"/>
    </row>
    <row r="10" s="27" customFormat="1" ht="25" customHeight="1" spans="1:13">
      <c r="A10" s="39"/>
      <c r="B10" s="39"/>
      <c r="C10" s="40"/>
      <c r="D10" s="39"/>
      <c r="E10" s="36"/>
      <c r="F10" s="43" t="s">
        <v>515</v>
      </c>
      <c r="G10" s="38" t="s">
        <v>516</v>
      </c>
      <c r="H10" s="44" t="s">
        <v>517</v>
      </c>
      <c r="I10" s="38" t="s">
        <v>518</v>
      </c>
      <c r="J10" s="45"/>
      <c r="K10" s="45" t="s">
        <v>519</v>
      </c>
      <c r="L10" s="45" t="s">
        <v>520</v>
      </c>
      <c r="M10" s="45"/>
    </row>
    <row r="11" s="27" customFormat="1" ht="25" customHeight="1" spans="1:13">
      <c r="A11" s="39"/>
      <c r="B11" s="39"/>
      <c r="C11" s="40"/>
      <c r="D11" s="39"/>
      <c r="E11" s="45" t="s">
        <v>521</v>
      </c>
      <c r="F11" s="43" t="s">
        <v>522</v>
      </c>
      <c r="G11" s="38" t="s">
        <v>523</v>
      </c>
      <c r="H11" s="46"/>
      <c r="I11" s="50"/>
      <c r="J11" s="45"/>
      <c r="K11" s="45"/>
      <c r="L11" s="45"/>
      <c r="M11" s="45"/>
    </row>
    <row r="12" s="27" customFormat="1" ht="25" customHeight="1" spans="1:13">
      <c r="A12" s="39"/>
      <c r="B12" s="39"/>
      <c r="C12" s="40"/>
      <c r="D12" s="39"/>
      <c r="E12" s="45"/>
      <c r="F12" s="43" t="s">
        <v>524</v>
      </c>
      <c r="G12" s="38" t="s">
        <v>525</v>
      </c>
      <c r="H12" s="44" t="s">
        <v>526</v>
      </c>
      <c r="I12" s="38" t="s">
        <v>527</v>
      </c>
      <c r="J12" s="45"/>
      <c r="K12" s="45"/>
      <c r="L12" s="45"/>
      <c r="M12" s="45"/>
    </row>
    <row r="13" s="27" customFormat="1" ht="25" customHeight="1" spans="1:13">
      <c r="A13" s="39"/>
      <c r="B13" s="39"/>
      <c r="C13" s="40"/>
      <c r="D13" s="39"/>
      <c r="E13" s="45"/>
      <c r="F13" s="43" t="s">
        <v>528</v>
      </c>
      <c r="G13" s="38" t="s">
        <v>523</v>
      </c>
      <c r="H13" s="46"/>
      <c r="I13" s="50"/>
      <c r="J13" s="45"/>
      <c r="K13" s="45"/>
      <c r="L13" s="45"/>
      <c r="M13" s="45"/>
    </row>
    <row r="14" s="27" customFormat="1" ht="25" customHeight="1" spans="1:13">
      <c r="A14" s="39"/>
      <c r="B14" s="39"/>
      <c r="C14" s="40"/>
      <c r="D14" s="39"/>
      <c r="E14" s="45"/>
      <c r="F14" s="43" t="s">
        <v>529</v>
      </c>
      <c r="G14" s="38" t="s">
        <v>530</v>
      </c>
      <c r="H14" s="44" t="s">
        <v>531</v>
      </c>
      <c r="I14" s="38" t="s">
        <v>532</v>
      </c>
      <c r="J14" s="45"/>
      <c r="K14" s="45"/>
      <c r="L14" s="45"/>
      <c r="M14" s="45"/>
    </row>
    <row r="15" s="27" customFormat="1" ht="25" customHeight="1" spans="1:13">
      <c r="A15" s="47"/>
      <c r="B15" s="47"/>
      <c r="C15" s="48"/>
      <c r="D15" s="47"/>
      <c r="E15" s="45"/>
      <c r="F15" s="43" t="s">
        <v>533</v>
      </c>
      <c r="G15" s="38" t="s">
        <v>534</v>
      </c>
      <c r="H15" s="44" t="s">
        <v>535</v>
      </c>
      <c r="I15" s="38" t="s">
        <v>534</v>
      </c>
      <c r="J15" s="45"/>
      <c r="K15" s="45"/>
      <c r="L15" s="45"/>
      <c r="M15" s="45"/>
    </row>
  </sheetData>
  <mergeCells count="14">
    <mergeCell ref="C2:M2"/>
    <mergeCell ref="A3:K3"/>
    <mergeCell ref="L3:M3"/>
    <mergeCell ref="E4:M4"/>
    <mergeCell ref="A4:A5"/>
    <mergeCell ref="A7:A15"/>
    <mergeCell ref="B4:B5"/>
    <mergeCell ref="B7:B15"/>
    <mergeCell ref="C4:C5"/>
    <mergeCell ref="C7:C15"/>
    <mergeCell ref="D4:D5"/>
    <mergeCell ref="D7:D15"/>
    <mergeCell ref="E7:E10"/>
    <mergeCell ref="E11:E1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30" zoomScaleNormal="130"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2"/>
      <c r="H1" s="49" t="s">
        <v>35</v>
      </c>
    </row>
    <row r="2" ht="21.1" customHeight="1" spans="1:8">
      <c r="A2" s="127" t="s">
        <v>7</v>
      </c>
      <c r="B2" s="127"/>
      <c r="C2" s="127"/>
      <c r="D2" s="127"/>
      <c r="E2" s="127"/>
      <c r="F2" s="127"/>
      <c r="G2" s="127"/>
      <c r="H2" s="127"/>
    </row>
    <row r="3" ht="15.05" customHeight="1" spans="1:8">
      <c r="A3" s="29" t="s">
        <v>36</v>
      </c>
      <c r="B3" s="29"/>
      <c r="C3" s="29"/>
      <c r="D3" s="29"/>
      <c r="E3" s="29"/>
      <c r="F3" s="29"/>
      <c r="G3" s="23" t="s">
        <v>37</v>
      </c>
      <c r="H3" s="23"/>
    </row>
    <row r="4" ht="15.65" customHeight="1" spans="1:8">
      <c r="A4" s="30" t="s">
        <v>38</v>
      </c>
      <c r="B4" s="30"/>
      <c r="C4" s="30" t="s">
        <v>39</v>
      </c>
      <c r="D4" s="30"/>
      <c r="E4" s="30"/>
      <c r="F4" s="30"/>
      <c r="G4" s="30"/>
      <c r="H4" s="30"/>
    </row>
    <row r="5" ht="19.55" customHeight="1" spans="1:8">
      <c r="A5" s="30" t="s">
        <v>40</v>
      </c>
      <c r="B5" s="30" t="s">
        <v>41</v>
      </c>
      <c r="C5" s="30" t="s">
        <v>42</v>
      </c>
      <c r="D5" s="30" t="s">
        <v>41</v>
      </c>
      <c r="E5" s="30" t="s">
        <v>43</v>
      </c>
      <c r="F5" s="30" t="s">
        <v>41</v>
      </c>
      <c r="G5" s="30" t="s">
        <v>44</v>
      </c>
      <c r="H5" s="30" t="s">
        <v>41</v>
      </c>
    </row>
    <row r="6" ht="14.2" customHeight="1" spans="1:8">
      <c r="A6" s="69" t="s">
        <v>45</v>
      </c>
      <c r="B6" s="73">
        <v>240.66044</v>
      </c>
      <c r="C6" s="74" t="s">
        <v>46</v>
      </c>
      <c r="D6" s="76">
        <v>206.520656</v>
      </c>
      <c r="E6" s="69" t="s">
        <v>47</v>
      </c>
      <c r="F6" s="70">
        <v>207.66044</v>
      </c>
      <c r="G6" s="74" t="s">
        <v>48</v>
      </c>
      <c r="H6" s="73">
        <v>148.17044</v>
      </c>
    </row>
    <row r="7" ht="14.2" customHeight="1" spans="1:8">
      <c r="A7" s="74" t="s">
        <v>49</v>
      </c>
      <c r="B7" s="73">
        <v>182.05044</v>
      </c>
      <c r="C7" s="74" t="s">
        <v>50</v>
      </c>
      <c r="D7" s="76"/>
      <c r="E7" s="74" t="s">
        <v>51</v>
      </c>
      <c r="F7" s="73">
        <v>148.17044</v>
      </c>
      <c r="G7" s="74" t="s">
        <v>52</v>
      </c>
      <c r="H7" s="73">
        <v>88.49</v>
      </c>
    </row>
    <row r="8" ht="14.2" customHeight="1" spans="1:8">
      <c r="A8" s="69" t="s">
        <v>53</v>
      </c>
      <c r="B8" s="73"/>
      <c r="C8" s="74" t="s">
        <v>54</v>
      </c>
      <c r="D8" s="76"/>
      <c r="E8" s="74" t="s">
        <v>55</v>
      </c>
      <c r="F8" s="73">
        <v>57.49</v>
      </c>
      <c r="G8" s="74" t="s">
        <v>56</v>
      </c>
      <c r="H8" s="73"/>
    </row>
    <row r="9" ht="14.2" customHeight="1" spans="1:8">
      <c r="A9" s="74" t="s">
        <v>57</v>
      </c>
      <c r="B9" s="73"/>
      <c r="C9" s="74" t="s">
        <v>58</v>
      </c>
      <c r="D9" s="76"/>
      <c r="E9" s="74" t="s">
        <v>59</v>
      </c>
      <c r="F9" s="73">
        <v>2</v>
      </c>
      <c r="G9" s="74" t="s">
        <v>60</v>
      </c>
      <c r="H9" s="73"/>
    </row>
    <row r="10" ht="14.2" customHeight="1" spans="1:8">
      <c r="A10" s="74" t="s">
        <v>61</v>
      </c>
      <c r="B10" s="73"/>
      <c r="C10" s="74" t="s">
        <v>62</v>
      </c>
      <c r="D10" s="76"/>
      <c r="E10" s="69" t="s">
        <v>63</v>
      </c>
      <c r="F10" s="70">
        <v>33</v>
      </c>
      <c r="G10" s="74" t="s">
        <v>64</v>
      </c>
      <c r="H10" s="73"/>
    </row>
    <row r="11" ht="14.2" customHeight="1" spans="1:8">
      <c r="A11" s="74" t="s">
        <v>65</v>
      </c>
      <c r="B11" s="73"/>
      <c r="C11" s="74" t="s">
        <v>66</v>
      </c>
      <c r="D11" s="76"/>
      <c r="E11" s="74" t="s">
        <v>67</v>
      </c>
      <c r="F11" s="73"/>
      <c r="G11" s="74" t="s">
        <v>68</v>
      </c>
      <c r="H11" s="73"/>
    </row>
    <row r="12" ht="14.2" customHeight="1" spans="1:8">
      <c r="A12" s="74" t="s">
        <v>69</v>
      </c>
      <c r="B12" s="73"/>
      <c r="C12" s="74" t="s">
        <v>70</v>
      </c>
      <c r="D12" s="76"/>
      <c r="E12" s="74" t="s">
        <v>71</v>
      </c>
      <c r="F12" s="73">
        <v>31</v>
      </c>
      <c r="G12" s="74" t="s">
        <v>72</v>
      </c>
      <c r="H12" s="73"/>
    </row>
    <row r="13" ht="14.2" customHeight="1" spans="1:8">
      <c r="A13" s="74" t="s">
        <v>73</v>
      </c>
      <c r="B13" s="73"/>
      <c r="C13" s="74" t="s">
        <v>74</v>
      </c>
      <c r="D13" s="76">
        <v>15.290592</v>
      </c>
      <c r="E13" s="74" t="s">
        <v>75</v>
      </c>
      <c r="F13" s="73">
        <v>2</v>
      </c>
      <c r="G13" s="74" t="s">
        <v>76</v>
      </c>
      <c r="H13" s="73"/>
    </row>
    <row r="14" ht="14.2" customHeight="1" spans="1:8">
      <c r="A14" s="74" t="s">
        <v>77</v>
      </c>
      <c r="B14" s="73"/>
      <c r="C14" s="74" t="s">
        <v>78</v>
      </c>
      <c r="D14" s="76"/>
      <c r="E14" s="74" t="s">
        <v>79</v>
      </c>
      <c r="F14" s="73"/>
      <c r="G14" s="74" t="s">
        <v>80</v>
      </c>
      <c r="H14" s="73">
        <v>4</v>
      </c>
    </row>
    <row r="15" ht="14.2" customHeight="1" spans="1:8">
      <c r="A15" s="74" t="s">
        <v>81</v>
      </c>
      <c r="B15" s="73"/>
      <c r="C15" s="74" t="s">
        <v>82</v>
      </c>
      <c r="D15" s="76">
        <v>6.445248</v>
      </c>
      <c r="E15" s="74" t="s">
        <v>83</v>
      </c>
      <c r="F15" s="73"/>
      <c r="G15" s="74" t="s">
        <v>84</v>
      </c>
      <c r="H15" s="73"/>
    </row>
    <row r="16" ht="14.2" customHeight="1" spans="1:8">
      <c r="A16" s="128" t="s">
        <v>85</v>
      </c>
      <c r="B16" s="101"/>
      <c r="C16" s="74" t="s">
        <v>86</v>
      </c>
      <c r="D16" s="76"/>
      <c r="E16" s="74" t="s">
        <v>87</v>
      </c>
      <c r="F16" s="73"/>
      <c r="G16" s="74" t="s">
        <v>88</v>
      </c>
      <c r="H16" s="73"/>
    </row>
    <row r="17" ht="14.2" customHeight="1" spans="1:8">
      <c r="A17" s="129" t="s">
        <v>89</v>
      </c>
      <c r="B17" s="130">
        <v>58.61</v>
      </c>
      <c r="C17" s="131" t="s">
        <v>90</v>
      </c>
      <c r="D17" s="76"/>
      <c r="E17" s="74" t="s">
        <v>91</v>
      </c>
      <c r="F17" s="73"/>
      <c r="G17" s="74" t="s">
        <v>92</v>
      </c>
      <c r="H17" s="73"/>
    </row>
    <row r="18" ht="14.2" customHeight="1" spans="1:8">
      <c r="A18" s="129" t="s">
        <v>93</v>
      </c>
      <c r="B18" s="130"/>
      <c r="C18" s="131" t="s">
        <v>94</v>
      </c>
      <c r="D18" s="76"/>
      <c r="E18" s="74" t="s">
        <v>95</v>
      </c>
      <c r="F18" s="73"/>
      <c r="G18" s="74" t="s">
        <v>96</v>
      </c>
      <c r="H18" s="73"/>
    </row>
    <row r="19" ht="14.2" customHeight="1" spans="1:8">
      <c r="A19" s="132" t="s">
        <v>97</v>
      </c>
      <c r="B19" s="133"/>
      <c r="C19" s="74" t="s">
        <v>98</v>
      </c>
      <c r="D19" s="76"/>
      <c r="E19" s="74" t="s">
        <v>99</v>
      </c>
      <c r="F19" s="73"/>
      <c r="G19" s="74" t="s">
        <v>100</v>
      </c>
      <c r="H19" s="73"/>
    </row>
    <row r="20" ht="14.2" customHeight="1" spans="1:8">
      <c r="A20" s="74" t="s">
        <v>101</v>
      </c>
      <c r="B20" s="73"/>
      <c r="C20" s="74" t="s">
        <v>102</v>
      </c>
      <c r="D20" s="76"/>
      <c r="E20" s="74" t="s">
        <v>103</v>
      </c>
      <c r="F20" s="73"/>
      <c r="G20" s="74"/>
      <c r="H20" s="73"/>
    </row>
    <row r="21" ht="14.2" customHeight="1" spans="1:8">
      <c r="A21" s="69" t="s">
        <v>104</v>
      </c>
      <c r="B21" s="70"/>
      <c r="C21" s="74" t="s">
        <v>105</v>
      </c>
      <c r="D21" s="76"/>
      <c r="E21" s="69" t="s">
        <v>106</v>
      </c>
      <c r="F21" s="70"/>
      <c r="G21" s="74"/>
      <c r="H21" s="73"/>
    </row>
    <row r="22" ht="14.2" customHeight="1" spans="1:8">
      <c r="A22" s="69" t="s">
        <v>107</v>
      </c>
      <c r="B22" s="70"/>
      <c r="C22" s="74" t="s">
        <v>108</v>
      </c>
      <c r="D22" s="76"/>
      <c r="E22" s="74"/>
      <c r="F22" s="74"/>
      <c r="G22" s="74"/>
      <c r="H22" s="73"/>
    </row>
    <row r="23" ht="14.2" customHeight="1" spans="1:8">
      <c r="A23" s="69" t="s">
        <v>109</v>
      </c>
      <c r="B23" s="70"/>
      <c r="C23" s="74" t="s">
        <v>110</v>
      </c>
      <c r="D23" s="76"/>
      <c r="E23" s="74"/>
      <c r="F23" s="74"/>
      <c r="G23" s="74"/>
      <c r="H23" s="73"/>
    </row>
    <row r="24" ht="14.2" customHeight="1" spans="1:8">
      <c r="A24" s="69" t="s">
        <v>111</v>
      </c>
      <c r="B24" s="70"/>
      <c r="C24" s="74" t="s">
        <v>112</v>
      </c>
      <c r="D24" s="76"/>
      <c r="E24" s="74"/>
      <c r="F24" s="74"/>
      <c r="G24" s="74"/>
      <c r="H24" s="73"/>
    </row>
    <row r="25" ht="14.2" customHeight="1" spans="1:8">
      <c r="A25" s="69" t="s">
        <v>113</v>
      </c>
      <c r="B25" s="70"/>
      <c r="C25" s="74" t="s">
        <v>114</v>
      </c>
      <c r="D25" s="76">
        <v>12.403944</v>
      </c>
      <c r="E25" s="74"/>
      <c r="F25" s="74"/>
      <c r="G25" s="74"/>
      <c r="H25" s="73"/>
    </row>
    <row r="26" ht="14.2" customHeight="1" spans="1:8">
      <c r="A26" s="74" t="s">
        <v>115</v>
      </c>
      <c r="B26" s="73"/>
      <c r="C26" s="74" t="s">
        <v>116</v>
      </c>
      <c r="D26" s="76"/>
      <c r="E26" s="74"/>
      <c r="F26" s="74"/>
      <c r="G26" s="74"/>
      <c r="H26" s="73"/>
    </row>
    <row r="27" ht="14.2" customHeight="1" spans="1:8">
      <c r="A27" s="74" t="s">
        <v>117</v>
      </c>
      <c r="B27" s="73"/>
      <c r="C27" s="74" t="s">
        <v>118</v>
      </c>
      <c r="D27" s="76"/>
      <c r="E27" s="74"/>
      <c r="F27" s="74"/>
      <c r="G27" s="74"/>
      <c r="H27" s="73"/>
    </row>
    <row r="28" ht="14.2" customHeight="1" spans="1:8">
      <c r="A28" s="74" t="s">
        <v>119</v>
      </c>
      <c r="B28" s="73"/>
      <c r="C28" s="74" t="s">
        <v>120</v>
      </c>
      <c r="D28" s="76"/>
      <c r="E28" s="74"/>
      <c r="F28" s="74"/>
      <c r="G28" s="74"/>
      <c r="H28" s="73"/>
    </row>
    <row r="29" ht="14.2" customHeight="1" spans="1:8">
      <c r="A29" s="69" t="s">
        <v>121</v>
      </c>
      <c r="B29" s="70"/>
      <c r="C29" s="74" t="s">
        <v>122</v>
      </c>
      <c r="D29" s="76"/>
      <c r="E29" s="74"/>
      <c r="F29" s="74"/>
      <c r="G29" s="74"/>
      <c r="H29" s="73"/>
    </row>
    <row r="30" ht="14.2" customHeight="1" spans="1:8">
      <c r="A30" s="69" t="s">
        <v>123</v>
      </c>
      <c r="B30" s="70"/>
      <c r="C30" s="74" t="s">
        <v>124</v>
      </c>
      <c r="D30" s="76"/>
      <c r="E30" s="74"/>
      <c r="F30" s="74"/>
      <c r="G30" s="74"/>
      <c r="H30" s="73"/>
    </row>
    <row r="31" ht="14.2" customHeight="1" spans="1:8">
      <c r="A31" s="69" t="s">
        <v>125</v>
      </c>
      <c r="B31" s="70"/>
      <c r="C31" s="74" t="s">
        <v>126</v>
      </c>
      <c r="D31" s="76"/>
      <c r="E31" s="74"/>
      <c r="F31" s="74"/>
      <c r="G31" s="74"/>
      <c r="H31" s="73"/>
    </row>
    <row r="32" ht="14.2" customHeight="1" spans="1:8">
      <c r="A32" s="69" t="s">
        <v>127</v>
      </c>
      <c r="B32" s="70"/>
      <c r="C32" s="74" t="s">
        <v>128</v>
      </c>
      <c r="D32" s="76"/>
      <c r="E32" s="74"/>
      <c r="F32" s="74"/>
      <c r="G32" s="74"/>
      <c r="H32" s="73"/>
    </row>
    <row r="33" ht="14.2" customHeight="1" spans="1:8">
      <c r="A33" s="69" t="s">
        <v>129</v>
      </c>
      <c r="B33" s="70"/>
      <c r="C33" s="74" t="s">
        <v>130</v>
      </c>
      <c r="D33" s="76"/>
      <c r="E33" s="74"/>
      <c r="F33" s="74"/>
      <c r="G33" s="74"/>
      <c r="H33" s="74"/>
    </row>
    <row r="34" ht="14.2" customHeight="1" spans="1:8">
      <c r="A34" s="74"/>
      <c r="B34" s="74"/>
      <c r="C34" s="74" t="s">
        <v>131</v>
      </c>
      <c r="D34" s="76"/>
      <c r="E34" s="74"/>
      <c r="F34" s="74"/>
      <c r="G34" s="74"/>
      <c r="H34" s="74"/>
    </row>
    <row r="35" ht="14.2" customHeight="1" spans="1:8">
      <c r="A35" s="74"/>
      <c r="B35" s="74"/>
      <c r="C35" s="74" t="s">
        <v>132</v>
      </c>
      <c r="D35" s="76"/>
      <c r="E35" s="74"/>
      <c r="F35" s="74"/>
      <c r="G35" s="74"/>
      <c r="H35" s="74"/>
    </row>
    <row r="36" ht="14.2" customHeight="1" spans="1:8">
      <c r="A36" s="74"/>
      <c r="B36" s="74"/>
      <c r="C36" s="74"/>
      <c r="D36" s="74"/>
      <c r="E36" s="74"/>
      <c r="F36" s="74"/>
      <c r="G36" s="74"/>
      <c r="H36" s="74"/>
    </row>
    <row r="37" ht="14.2" customHeight="1" spans="1:8">
      <c r="A37" s="69" t="s">
        <v>133</v>
      </c>
      <c r="B37" s="70">
        <v>240.66044</v>
      </c>
      <c r="C37" s="69" t="s">
        <v>134</v>
      </c>
      <c r="D37" s="70">
        <v>240.66044</v>
      </c>
      <c r="E37" s="69" t="s">
        <v>134</v>
      </c>
      <c r="F37" s="70">
        <v>240.66044</v>
      </c>
      <c r="G37" s="69" t="s">
        <v>134</v>
      </c>
      <c r="H37" s="70">
        <v>240.66044</v>
      </c>
    </row>
    <row r="38" ht="14.2" customHeight="1" spans="1:8">
      <c r="A38" s="69" t="s">
        <v>135</v>
      </c>
      <c r="B38" s="70"/>
      <c r="C38" s="69" t="s">
        <v>136</v>
      </c>
      <c r="D38" s="70"/>
      <c r="E38" s="69" t="s">
        <v>136</v>
      </c>
      <c r="F38" s="70"/>
      <c r="G38" s="69" t="s">
        <v>136</v>
      </c>
      <c r="H38" s="70"/>
    </row>
    <row r="39" ht="14.2" customHeight="1" spans="1:8">
      <c r="A39" s="74"/>
      <c r="B39" s="73"/>
      <c r="C39" s="74"/>
      <c r="D39" s="73"/>
      <c r="E39" s="69"/>
      <c r="F39" s="70"/>
      <c r="G39" s="69"/>
      <c r="H39" s="70"/>
    </row>
    <row r="40" ht="14.2" customHeight="1" spans="1:8">
      <c r="A40" s="69" t="s">
        <v>137</v>
      </c>
      <c r="B40" s="70">
        <v>240.66044</v>
      </c>
      <c r="C40" s="69" t="s">
        <v>138</v>
      </c>
      <c r="D40" s="70">
        <v>240.66044</v>
      </c>
      <c r="E40" s="69" t="s">
        <v>138</v>
      </c>
      <c r="F40" s="70">
        <v>240.66044</v>
      </c>
      <c r="G40" s="69" t="s">
        <v>138</v>
      </c>
      <c r="H40" s="70">
        <v>240.66044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D8" sqref="D8:D26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12.3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4.3" customHeight="1" spans="1:19">
      <c r="A1" s="2"/>
      <c r="S1" s="2" t="s">
        <v>536</v>
      </c>
    </row>
    <row r="2" ht="36.9" customHeight="1" spans="1:19">
      <c r="A2" s="3" t="s">
        <v>537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23" t="s">
        <v>37</v>
      </c>
      <c r="R4" s="23"/>
      <c r="S4" s="23"/>
    </row>
    <row r="5" ht="15.8" customHeight="1" spans="1:19">
      <c r="A5" s="5" t="s">
        <v>286</v>
      </c>
      <c r="B5" s="5" t="s">
        <v>287</v>
      </c>
      <c r="C5" s="5" t="s">
        <v>539</v>
      </c>
      <c r="D5" s="5"/>
      <c r="E5" s="5"/>
      <c r="F5" s="5"/>
      <c r="G5" s="5"/>
      <c r="H5" s="5"/>
      <c r="I5" s="5"/>
      <c r="J5" s="5" t="s">
        <v>540</v>
      </c>
      <c r="K5" s="5" t="s">
        <v>541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487</v>
      </c>
      <c r="D6" s="5" t="s">
        <v>542</v>
      </c>
      <c r="E6" s="5"/>
      <c r="F6" s="5"/>
      <c r="G6" s="5"/>
      <c r="H6" s="5" t="s">
        <v>543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6"/>
      <c r="B7" s="6"/>
      <c r="C7" s="6"/>
      <c r="D7" s="6" t="s">
        <v>145</v>
      </c>
      <c r="E7" s="6" t="s">
        <v>402</v>
      </c>
      <c r="F7" s="6" t="s">
        <v>149</v>
      </c>
      <c r="G7" s="6" t="s">
        <v>544</v>
      </c>
      <c r="H7" s="6" t="s">
        <v>167</v>
      </c>
      <c r="I7" s="6" t="s">
        <v>168</v>
      </c>
      <c r="J7" s="6"/>
      <c r="K7" s="6" t="s">
        <v>490</v>
      </c>
      <c r="L7" s="6" t="s">
        <v>491</v>
      </c>
      <c r="M7" s="6" t="s">
        <v>492</v>
      </c>
      <c r="N7" s="6" t="s">
        <v>497</v>
      </c>
      <c r="O7" s="6" t="s">
        <v>493</v>
      </c>
      <c r="P7" s="6" t="s">
        <v>397</v>
      </c>
      <c r="Q7" s="6" t="s">
        <v>545</v>
      </c>
      <c r="R7" s="6" t="s">
        <v>546</v>
      </c>
      <c r="S7" s="6" t="s">
        <v>400</v>
      </c>
    </row>
    <row r="8" s="1" customFormat="1" ht="28" customHeight="1" spans="1:19">
      <c r="A8" s="7" t="s">
        <v>2</v>
      </c>
      <c r="B8" s="7" t="s">
        <v>4</v>
      </c>
      <c r="C8" s="7">
        <v>240.66044</v>
      </c>
      <c r="D8" s="7">
        <v>240.66044</v>
      </c>
      <c r="E8" s="7"/>
      <c r="F8" s="7"/>
      <c r="G8" s="7"/>
      <c r="H8" s="7">
        <v>207.66044</v>
      </c>
      <c r="I8" s="7">
        <v>33</v>
      </c>
      <c r="J8" s="8" t="s">
        <v>547</v>
      </c>
      <c r="K8" s="9" t="s">
        <v>500</v>
      </c>
      <c r="L8" s="10" t="s">
        <v>501</v>
      </c>
      <c r="M8" s="11" t="s">
        <v>548</v>
      </c>
      <c r="N8" s="12"/>
      <c r="O8" s="13" t="s">
        <v>549</v>
      </c>
      <c r="P8" s="12" t="s">
        <v>505</v>
      </c>
      <c r="Q8" s="11" t="s">
        <v>550</v>
      </c>
      <c r="R8" s="11"/>
      <c r="S8" s="12"/>
    </row>
    <row r="9" s="1" customFormat="1" ht="23" customHeight="1" spans="1:19">
      <c r="A9" s="7"/>
      <c r="B9" s="7"/>
      <c r="C9" s="7"/>
      <c r="D9" s="7"/>
      <c r="E9" s="7"/>
      <c r="F9" s="7"/>
      <c r="G9" s="7"/>
      <c r="H9" s="7"/>
      <c r="I9" s="7"/>
      <c r="J9" s="8"/>
      <c r="K9" s="14"/>
      <c r="L9" s="13"/>
      <c r="M9" s="11" t="s">
        <v>551</v>
      </c>
      <c r="N9" s="12"/>
      <c r="O9" s="13" t="s">
        <v>552</v>
      </c>
      <c r="P9" s="12" t="s">
        <v>505</v>
      </c>
      <c r="Q9" s="11" t="s">
        <v>553</v>
      </c>
      <c r="R9" s="11"/>
      <c r="S9" s="12"/>
    </row>
    <row r="10" s="1" customFormat="1" ht="17.05" customHeight="1" spans="1:19">
      <c r="A10" s="7"/>
      <c r="B10" s="7"/>
      <c r="C10" s="7"/>
      <c r="D10" s="7"/>
      <c r="E10" s="7"/>
      <c r="F10" s="7"/>
      <c r="G10" s="7"/>
      <c r="H10" s="7"/>
      <c r="I10" s="7"/>
      <c r="J10" s="8"/>
      <c r="K10" s="14"/>
      <c r="L10" s="13"/>
      <c r="M10" s="11" t="s">
        <v>554</v>
      </c>
      <c r="N10" s="12"/>
      <c r="O10" s="15" t="s">
        <v>555</v>
      </c>
      <c r="P10" s="12" t="s">
        <v>556</v>
      </c>
      <c r="Q10" s="11" t="s">
        <v>557</v>
      </c>
      <c r="R10" s="11"/>
      <c r="S10" s="12"/>
    </row>
    <row r="11" s="1" customFormat="1" ht="23" customHeight="1" spans="1:19">
      <c r="A11" s="7"/>
      <c r="B11" s="7"/>
      <c r="C11" s="7"/>
      <c r="D11" s="7"/>
      <c r="E11" s="7"/>
      <c r="F11" s="7"/>
      <c r="G11" s="7"/>
      <c r="H11" s="7"/>
      <c r="I11" s="7"/>
      <c r="J11" s="8"/>
      <c r="K11" s="14"/>
      <c r="L11" s="13"/>
      <c r="M11" s="11" t="s">
        <v>558</v>
      </c>
      <c r="N11" s="12"/>
      <c r="O11" s="13" t="s">
        <v>559</v>
      </c>
      <c r="P11" s="12" t="s">
        <v>505</v>
      </c>
      <c r="Q11" s="11" t="s">
        <v>560</v>
      </c>
      <c r="R11" s="11"/>
      <c r="S11" s="12"/>
    </row>
    <row r="12" s="1" customFormat="1" ht="15.8" customHeight="1" spans="1:19">
      <c r="A12" s="7"/>
      <c r="B12" s="7"/>
      <c r="C12" s="7"/>
      <c r="D12" s="7"/>
      <c r="E12" s="7"/>
      <c r="F12" s="7"/>
      <c r="G12" s="7"/>
      <c r="H12" s="7"/>
      <c r="I12" s="7"/>
      <c r="J12" s="8"/>
      <c r="K12" s="14"/>
      <c r="L12" s="13"/>
      <c r="M12" s="11" t="s">
        <v>561</v>
      </c>
      <c r="N12" s="12"/>
      <c r="O12" s="13" t="s">
        <v>562</v>
      </c>
      <c r="P12" s="12" t="s">
        <v>563</v>
      </c>
      <c r="Q12" s="11" t="s">
        <v>564</v>
      </c>
      <c r="R12" s="11"/>
      <c r="S12" s="12"/>
    </row>
    <row r="13" s="1" customFormat="1" ht="17.05" customHeight="1" spans="1:19">
      <c r="A13" s="7"/>
      <c r="B13" s="7"/>
      <c r="C13" s="7"/>
      <c r="D13" s="7"/>
      <c r="E13" s="7"/>
      <c r="F13" s="7"/>
      <c r="G13" s="7"/>
      <c r="H13" s="7"/>
      <c r="I13" s="7"/>
      <c r="J13" s="8"/>
      <c r="K13" s="14"/>
      <c r="L13" s="13"/>
      <c r="M13" s="11" t="s">
        <v>565</v>
      </c>
      <c r="N13" s="12"/>
      <c r="O13" s="13" t="s">
        <v>566</v>
      </c>
      <c r="P13" s="12">
        <v>1</v>
      </c>
      <c r="Q13" s="11" t="s">
        <v>567</v>
      </c>
      <c r="R13" s="11"/>
      <c r="S13" s="12"/>
    </row>
    <row r="14" s="1" customFormat="1" ht="27" customHeight="1" spans="1:19">
      <c r="A14" s="7"/>
      <c r="B14" s="7"/>
      <c r="C14" s="7"/>
      <c r="D14" s="7"/>
      <c r="E14" s="7"/>
      <c r="F14" s="7"/>
      <c r="G14" s="7"/>
      <c r="H14" s="7"/>
      <c r="I14" s="7"/>
      <c r="J14" s="8"/>
      <c r="K14" s="14"/>
      <c r="L14" s="10" t="s">
        <v>507</v>
      </c>
      <c r="M14" s="11" t="s">
        <v>568</v>
      </c>
      <c r="N14" s="12"/>
      <c r="O14" s="16">
        <v>1</v>
      </c>
      <c r="P14" s="12" t="s">
        <v>510</v>
      </c>
      <c r="Q14" s="11" t="s">
        <v>569</v>
      </c>
      <c r="R14" s="11"/>
      <c r="S14" s="12"/>
    </row>
    <row r="15" s="1" customFormat="1" ht="31" customHeight="1" spans="1:19">
      <c r="A15" s="7"/>
      <c r="B15" s="7"/>
      <c r="C15" s="7"/>
      <c r="D15" s="7"/>
      <c r="E15" s="7"/>
      <c r="F15" s="7"/>
      <c r="G15" s="7"/>
      <c r="H15" s="7"/>
      <c r="I15" s="7"/>
      <c r="J15" s="8"/>
      <c r="K15" s="14"/>
      <c r="L15" s="13"/>
      <c r="M15" s="11" t="s">
        <v>508</v>
      </c>
      <c r="N15" s="12"/>
      <c r="O15" s="17">
        <v>1</v>
      </c>
      <c r="P15" s="12" t="s">
        <v>510</v>
      </c>
      <c r="Q15" s="11" t="s">
        <v>570</v>
      </c>
      <c r="R15" s="11"/>
      <c r="S15" s="12"/>
    </row>
    <row r="16" s="1" customFormat="1" ht="17.05" customHeight="1" spans="1:19">
      <c r="A16" s="7"/>
      <c r="B16" s="7"/>
      <c r="C16" s="7"/>
      <c r="D16" s="7"/>
      <c r="E16" s="7"/>
      <c r="F16" s="7"/>
      <c r="G16" s="7"/>
      <c r="H16" s="7"/>
      <c r="I16" s="7"/>
      <c r="J16" s="8"/>
      <c r="K16" s="14"/>
      <c r="L16" s="13"/>
      <c r="M16" s="11" t="s">
        <v>571</v>
      </c>
      <c r="N16" s="12"/>
      <c r="O16" s="16" t="s">
        <v>572</v>
      </c>
      <c r="P16" s="12" t="s">
        <v>506</v>
      </c>
      <c r="Q16" s="11" t="s">
        <v>573</v>
      </c>
      <c r="R16" s="11"/>
      <c r="S16" s="12"/>
    </row>
    <row r="17" s="1" customFormat="1" ht="14.3" customHeight="1" spans="1:19">
      <c r="A17" s="7"/>
      <c r="B17" s="7"/>
      <c r="C17" s="7"/>
      <c r="D17" s="7"/>
      <c r="E17" s="7"/>
      <c r="F17" s="7"/>
      <c r="G17" s="7"/>
      <c r="H17" s="7"/>
      <c r="I17" s="7"/>
      <c r="J17" s="8"/>
      <c r="K17" s="14"/>
      <c r="L17" s="10" t="s">
        <v>512</v>
      </c>
      <c r="M17" s="11" t="s">
        <v>574</v>
      </c>
      <c r="N17" s="18"/>
      <c r="O17" s="13" t="s">
        <v>575</v>
      </c>
      <c r="P17" s="18"/>
      <c r="Q17" s="11" t="s">
        <v>576</v>
      </c>
      <c r="R17" s="11"/>
      <c r="S17" s="18"/>
    </row>
    <row r="18" s="1" customFormat="1" ht="14.3" customHeight="1" spans="1:19">
      <c r="A18" s="7"/>
      <c r="B18" s="7"/>
      <c r="C18" s="7"/>
      <c r="D18" s="7"/>
      <c r="E18" s="7"/>
      <c r="F18" s="7"/>
      <c r="G18" s="7"/>
      <c r="H18" s="7"/>
      <c r="I18" s="7"/>
      <c r="J18" s="8"/>
      <c r="K18" s="14"/>
      <c r="L18" s="13"/>
      <c r="M18" s="11" t="s">
        <v>513</v>
      </c>
      <c r="N18" s="18"/>
      <c r="O18" s="17">
        <v>1</v>
      </c>
      <c r="P18" s="18" t="s">
        <v>510</v>
      </c>
      <c r="Q18" s="11" t="s">
        <v>577</v>
      </c>
      <c r="R18" s="11"/>
      <c r="S18" s="18"/>
    </row>
    <row r="19" s="1" customFormat="1" ht="14.3" customHeight="1" spans="1:19">
      <c r="A19" s="7"/>
      <c r="B19" s="7"/>
      <c r="C19" s="7"/>
      <c r="D19" s="7"/>
      <c r="E19" s="7"/>
      <c r="F19" s="7"/>
      <c r="G19" s="7"/>
      <c r="H19" s="7"/>
      <c r="I19" s="7"/>
      <c r="J19" s="8"/>
      <c r="K19" s="14"/>
      <c r="L19" s="10" t="s">
        <v>515</v>
      </c>
      <c r="M19" s="11" t="s">
        <v>578</v>
      </c>
      <c r="N19" s="18"/>
      <c r="O19" s="17">
        <v>1</v>
      </c>
      <c r="P19" s="18" t="s">
        <v>510</v>
      </c>
      <c r="Q19" s="11" t="s">
        <v>579</v>
      </c>
      <c r="R19" s="11"/>
      <c r="S19" s="18"/>
    </row>
    <row r="20" s="1" customFormat="1" ht="14.3" customHeight="1" spans="1:19">
      <c r="A20" s="7"/>
      <c r="B20" s="7"/>
      <c r="C20" s="7"/>
      <c r="D20" s="7"/>
      <c r="E20" s="7"/>
      <c r="F20" s="7"/>
      <c r="G20" s="7"/>
      <c r="H20" s="7"/>
      <c r="I20" s="7"/>
      <c r="J20" s="8"/>
      <c r="K20" s="14"/>
      <c r="L20" s="13"/>
      <c r="M20" s="11" t="s">
        <v>580</v>
      </c>
      <c r="N20" s="18"/>
      <c r="O20" s="16" t="s">
        <v>581</v>
      </c>
      <c r="P20" s="18" t="s">
        <v>582</v>
      </c>
      <c r="Q20" s="11" t="s">
        <v>583</v>
      </c>
      <c r="R20" s="11"/>
      <c r="S20" s="18"/>
    </row>
    <row r="21" s="1" customFormat="1" ht="14.3" customHeight="1" spans="1:19">
      <c r="A21" s="7"/>
      <c r="B21" s="7"/>
      <c r="C21" s="7"/>
      <c r="D21" s="7"/>
      <c r="E21" s="7"/>
      <c r="F21" s="7"/>
      <c r="G21" s="7"/>
      <c r="H21" s="7"/>
      <c r="I21" s="7"/>
      <c r="J21" s="8"/>
      <c r="K21" s="14"/>
      <c r="L21" s="13"/>
      <c r="M21" s="11" t="s">
        <v>516</v>
      </c>
      <c r="N21" s="18"/>
      <c r="O21" s="16" t="s">
        <v>584</v>
      </c>
      <c r="P21" s="18" t="s">
        <v>582</v>
      </c>
      <c r="Q21" s="11" t="s">
        <v>585</v>
      </c>
      <c r="R21" s="11"/>
      <c r="S21" s="18"/>
    </row>
    <row r="22" s="1" customFormat="1" ht="14.3" customHeight="1" spans="1:19">
      <c r="A22" s="7"/>
      <c r="B22" s="7"/>
      <c r="C22" s="7"/>
      <c r="D22" s="7"/>
      <c r="E22" s="7"/>
      <c r="F22" s="7"/>
      <c r="G22" s="7"/>
      <c r="H22" s="7"/>
      <c r="I22" s="7"/>
      <c r="J22" s="8"/>
      <c r="K22" s="19" t="s">
        <v>521</v>
      </c>
      <c r="L22" s="20" t="s">
        <v>522</v>
      </c>
      <c r="M22" s="11" t="s">
        <v>523</v>
      </c>
      <c r="N22" s="18"/>
      <c r="O22" s="21"/>
      <c r="P22" s="18"/>
      <c r="Q22" s="24"/>
      <c r="R22" s="24"/>
      <c r="S22" s="18"/>
    </row>
    <row r="23" s="1" customFormat="1" ht="14.3" customHeight="1" spans="1:19">
      <c r="A23" s="7"/>
      <c r="B23" s="7"/>
      <c r="C23" s="7"/>
      <c r="D23" s="7"/>
      <c r="E23" s="7"/>
      <c r="F23" s="7"/>
      <c r="G23" s="7"/>
      <c r="H23" s="7"/>
      <c r="I23" s="7"/>
      <c r="J23" s="8"/>
      <c r="K23" s="14"/>
      <c r="L23" s="20" t="s">
        <v>524</v>
      </c>
      <c r="M23" s="22" t="s">
        <v>525</v>
      </c>
      <c r="N23" s="18"/>
      <c r="O23" s="15" t="s">
        <v>526</v>
      </c>
      <c r="P23" s="18"/>
      <c r="Q23" s="11" t="s">
        <v>527</v>
      </c>
      <c r="R23" s="11"/>
      <c r="S23" s="18"/>
    </row>
    <row r="24" s="1" customFormat="1" ht="14.3" customHeight="1" spans="1:19">
      <c r="A24" s="7"/>
      <c r="B24" s="7"/>
      <c r="C24" s="7"/>
      <c r="D24" s="7"/>
      <c r="E24" s="7"/>
      <c r="F24" s="7"/>
      <c r="G24" s="7"/>
      <c r="H24" s="7"/>
      <c r="I24" s="7"/>
      <c r="J24" s="8"/>
      <c r="K24" s="14"/>
      <c r="L24" s="20" t="s">
        <v>528</v>
      </c>
      <c r="M24" s="11" t="s">
        <v>523</v>
      </c>
      <c r="N24" s="18"/>
      <c r="O24" s="13"/>
      <c r="P24" s="18"/>
      <c r="Q24" s="25"/>
      <c r="R24" s="25"/>
      <c r="S24" s="18"/>
    </row>
    <row r="25" s="1" customFormat="1" ht="14.3" customHeight="1" spans="1:19">
      <c r="A25" s="7"/>
      <c r="B25" s="7"/>
      <c r="C25" s="7"/>
      <c r="D25" s="7"/>
      <c r="E25" s="7"/>
      <c r="F25" s="7"/>
      <c r="G25" s="7"/>
      <c r="H25" s="7"/>
      <c r="I25" s="7"/>
      <c r="J25" s="8"/>
      <c r="K25" s="14"/>
      <c r="L25" s="20" t="s">
        <v>529</v>
      </c>
      <c r="M25" s="11" t="s">
        <v>586</v>
      </c>
      <c r="N25" s="18"/>
      <c r="O25" s="15" t="s">
        <v>531</v>
      </c>
      <c r="P25" s="18"/>
      <c r="Q25" s="11" t="s">
        <v>532</v>
      </c>
      <c r="R25" s="11"/>
      <c r="S25" s="18"/>
    </row>
    <row r="26" s="1" customFormat="1" ht="14.3" customHeight="1" spans="1:19">
      <c r="A26" s="7"/>
      <c r="B26" s="7"/>
      <c r="C26" s="7"/>
      <c r="D26" s="7"/>
      <c r="E26" s="7"/>
      <c r="F26" s="7"/>
      <c r="G26" s="7"/>
      <c r="H26" s="7"/>
      <c r="I26" s="7"/>
      <c r="J26" s="8"/>
      <c r="K26" s="14"/>
      <c r="L26" s="20" t="s">
        <v>533</v>
      </c>
      <c r="M26" s="11" t="s">
        <v>534</v>
      </c>
      <c r="N26" s="18"/>
      <c r="O26" s="15" t="s">
        <v>587</v>
      </c>
      <c r="P26" s="18" t="s">
        <v>506</v>
      </c>
      <c r="Q26" s="11" t="s">
        <v>534</v>
      </c>
      <c r="R26" s="11"/>
      <c r="S26" s="18"/>
    </row>
    <row r="27" ht="14.3" customHeight="1"/>
    <row r="28" ht="14.3" customHeight="1" spans="6:6">
      <c r="F28" s="2" t="s">
        <v>588</v>
      </c>
    </row>
  </sheetData>
  <mergeCells count="27">
    <mergeCell ref="A2:S2"/>
    <mergeCell ref="A3:S3"/>
    <mergeCell ref="Q4:S4"/>
    <mergeCell ref="C5:I5"/>
    <mergeCell ref="D6:G6"/>
    <mergeCell ref="H6:I6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21"/>
    <mergeCell ref="K22:K26"/>
    <mergeCell ref="L8:L13"/>
    <mergeCell ref="L14:L16"/>
    <mergeCell ref="L17:L18"/>
    <mergeCell ref="L19:L21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2"/>
      <c r="X1" s="49" t="s">
        <v>139</v>
      </c>
      <c r="Y1" s="49"/>
    </row>
    <row r="2" ht="29.35" customHeight="1" spans="1:25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ht="19.55" customHeight="1" spans="1:25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3" t="s">
        <v>37</v>
      </c>
      <c r="Y3" s="23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69"/>
      <c r="B7" s="69" t="s">
        <v>142</v>
      </c>
      <c r="C7" s="82">
        <v>240.66044</v>
      </c>
      <c r="D7" s="82">
        <v>240.66044</v>
      </c>
      <c r="E7" s="82">
        <v>240.66044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ht="19.9" customHeight="1" spans="1:25">
      <c r="A8" s="71" t="s">
        <v>160</v>
      </c>
      <c r="B8" s="71" t="s">
        <v>4</v>
      </c>
      <c r="C8" s="82">
        <v>240.66044</v>
      </c>
      <c r="D8" s="82">
        <v>240.66044</v>
      </c>
      <c r="E8" s="82">
        <v>240.66044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ht="19.9" customHeight="1" spans="1:25">
      <c r="A9" s="126" t="s">
        <v>161</v>
      </c>
      <c r="B9" s="126" t="s">
        <v>162</v>
      </c>
      <c r="C9" s="76">
        <v>240.66044</v>
      </c>
      <c r="D9" s="76">
        <v>240.66044</v>
      </c>
      <c r="E9" s="73">
        <v>240.66044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9" sqref="A9:E2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2"/>
      <c r="D1" s="116"/>
      <c r="K1" s="49" t="s">
        <v>163</v>
      </c>
    </row>
    <row r="2" ht="27.85" customHeight="1" spans="1:11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1.85" customHeight="1" spans="1:11">
      <c r="A3" s="117" t="s">
        <v>36</v>
      </c>
      <c r="B3" s="117"/>
      <c r="C3" s="117"/>
      <c r="D3" s="117"/>
      <c r="E3" s="117"/>
      <c r="F3" s="117"/>
      <c r="G3" s="117"/>
      <c r="H3" s="117"/>
      <c r="I3" s="117"/>
      <c r="J3" s="117"/>
      <c r="K3" s="23" t="s">
        <v>37</v>
      </c>
    </row>
    <row r="4" ht="24.1" customHeight="1" spans="1:11">
      <c r="A4" s="30" t="s">
        <v>164</v>
      </c>
      <c r="B4" s="30"/>
      <c r="C4" s="30"/>
      <c r="D4" s="30" t="s">
        <v>165</v>
      </c>
      <c r="E4" s="30" t="s">
        <v>166</v>
      </c>
      <c r="F4" s="30" t="s">
        <v>142</v>
      </c>
      <c r="G4" s="30" t="s">
        <v>167</v>
      </c>
      <c r="H4" s="30" t="s">
        <v>168</v>
      </c>
      <c r="I4" s="30" t="s">
        <v>169</v>
      </c>
      <c r="J4" s="30" t="s">
        <v>170</v>
      </c>
      <c r="K4" s="30" t="s">
        <v>171</v>
      </c>
    </row>
    <row r="5" ht="22.6" customHeight="1" spans="1:11">
      <c r="A5" s="30" t="s">
        <v>172</v>
      </c>
      <c r="B5" s="30" t="s">
        <v>173</v>
      </c>
      <c r="C5" s="30" t="s">
        <v>174</v>
      </c>
      <c r="D5" s="30"/>
      <c r="E5" s="30"/>
      <c r="F5" s="30"/>
      <c r="G5" s="30"/>
      <c r="H5" s="30"/>
      <c r="I5" s="30"/>
      <c r="J5" s="30"/>
      <c r="K5" s="30"/>
    </row>
    <row r="6" ht="19.9" customHeight="1" spans="1:11">
      <c r="A6" s="81"/>
      <c r="B6" s="81"/>
      <c r="C6" s="81"/>
      <c r="D6" s="118" t="s">
        <v>142</v>
      </c>
      <c r="E6" s="118"/>
      <c r="F6" s="119">
        <v>240.66044</v>
      </c>
      <c r="G6" s="119">
        <v>207.66044</v>
      </c>
      <c r="H6" s="119">
        <v>33</v>
      </c>
      <c r="I6" s="119"/>
      <c r="J6" s="118"/>
      <c r="K6" s="118"/>
    </row>
    <row r="7" ht="19.9" customHeight="1" spans="1:11">
      <c r="A7" s="120"/>
      <c r="B7" s="120"/>
      <c r="C7" s="120"/>
      <c r="D7" s="121" t="s">
        <v>160</v>
      </c>
      <c r="E7" s="121" t="s">
        <v>4</v>
      </c>
      <c r="F7" s="122">
        <v>240.66044</v>
      </c>
      <c r="G7" s="122">
        <v>207.66044</v>
      </c>
      <c r="H7" s="122">
        <v>33</v>
      </c>
      <c r="I7" s="122"/>
      <c r="J7" s="124"/>
      <c r="K7" s="124"/>
    </row>
    <row r="8" ht="19.9" customHeight="1" spans="1:11">
      <c r="A8" s="120"/>
      <c r="B8" s="120"/>
      <c r="C8" s="120"/>
      <c r="D8" s="121" t="s">
        <v>161</v>
      </c>
      <c r="E8" s="121" t="s">
        <v>162</v>
      </c>
      <c r="F8" s="122">
        <v>240.66044</v>
      </c>
      <c r="G8" s="122">
        <v>207.66044</v>
      </c>
      <c r="H8" s="122">
        <v>33</v>
      </c>
      <c r="I8" s="122"/>
      <c r="J8" s="124"/>
      <c r="K8" s="124"/>
    </row>
    <row r="9" ht="19.9" customHeight="1" spans="1:11">
      <c r="A9" s="5" t="s">
        <v>175</v>
      </c>
      <c r="B9" s="5"/>
      <c r="C9" s="5"/>
      <c r="D9" s="69" t="s">
        <v>176</v>
      </c>
      <c r="E9" s="69" t="s">
        <v>177</v>
      </c>
      <c r="F9" s="122">
        <v>206.520656</v>
      </c>
      <c r="G9" s="122">
        <v>173.520656</v>
      </c>
      <c r="H9" s="122">
        <v>33</v>
      </c>
      <c r="I9" s="122"/>
      <c r="J9" s="124"/>
      <c r="K9" s="124"/>
    </row>
    <row r="10" ht="19.9" customHeight="1" spans="1:11">
      <c r="A10" s="5" t="s">
        <v>175</v>
      </c>
      <c r="B10" s="83" t="s">
        <v>178</v>
      </c>
      <c r="C10" s="5"/>
      <c r="D10" s="69" t="s">
        <v>179</v>
      </c>
      <c r="E10" s="69" t="s">
        <v>180</v>
      </c>
      <c r="F10" s="122">
        <f>SUM(F11:F12)</f>
        <v>206.520656</v>
      </c>
      <c r="G10" s="122">
        <f>SUM(G11:G12)</f>
        <v>173.520656</v>
      </c>
      <c r="H10" s="122">
        <f>SUM(H11:H12)</f>
        <v>33</v>
      </c>
      <c r="I10" s="122"/>
      <c r="J10" s="124"/>
      <c r="K10" s="124"/>
    </row>
    <row r="11" ht="19.9" customHeight="1" spans="1:11">
      <c r="A11" s="78" t="s">
        <v>175</v>
      </c>
      <c r="B11" s="78" t="s">
        <v>178</v>
      </c>
      <c r="C11" s="78" t="s">
        <v>181</v>
      </c>
      <c r="D11" s="72" t="s">
        <v>182</v>
      </c>
      <c r="E11" s="74" t="s">
        <v>183</v>
      </c>
      <c r="F11" s="123">
        <v>175.520656</v>
      </c>
      <c r="G11" s="123">
        <v>173.520656</v>
      </c>
      <c r="H11" s="123">
        <v>2</v>
      </c>
      <c r="I11" s="123"/>
      <c r="J11" s="125"/>
      <c r="K11" s="125"/>
    </row>
    <row r="12" ht="19.9" customHeight="1" spans="1:11">
      <c r="A12" s="78" t="s">
        <v>175</v>
      </c>
      <c r="B12" s="78" t="s">
        <v>178</v>
      </c>
      <c r="C12" s="78" t="s">
        <v>184</v>
      </c>
      <c r="D12" s="72" t="s">
        <v>185</v>
      </c>
      <c r="E12" s="74" t="s">
        <v>186</v>
      </c>
      <c r="F12" s="123">
        <v>31</v>
      </c>
      <c r="G12" s="123"/>
      <c r="H12" s="123">
        <v>31</v>
      </c>
      <c r="I12" s="123"/>
      <c r="J12" s="125"/>
      <c r="K12" s="125"/>
    </row>
    <row r="13" ht="19.9" customHeight="1" spans="1:11">
      <c r="A13" s="5" t="s">
        <v>187</v>
      </c>
      <c r="B13" s="5"/>
      <c r="C13" s="5"/>
      <c r="D13" s="69" t="s">
        <v>188</v>
      </c>
      <c r="E13" s="69" t="s">
        <v>189</v>
      </c>
      <c r="F13" s="122">
        <v>15.290592</v>
      </c>
      <c r="G13" s="122">
        <v>15.290592</v>
      </c>
      <c r="H13" s="123"/>
      <c r="I13" s="123"/>
      <c r="J13" s="125"/>
      <c r="K13" s="125"/>
    </row>
    <row r="14" ht="19.9" customHeight="1" spans="1:11">
      <c r="A14" s="5" t="s">
        <v>187</v>
      </c>
      <c r="B14" s="83" t="s">
        <v>190</v>
      </c>
      <c r="C14" s="5"/>
      <c r="D14" s="69" t="s">
        <v>191</v>
      </c>
      <c r="E14" s="69" t="s">
        <v>192</v>
      </c>
      <c r="F14" s="122">
        <v>15.290592</v>
      </c>
      <c r="G14" s="122">
        <v>15.290592</v>
      </c>
      <c r="H14" s="123"/>
      <c r="I14" s="123"/>
      <c r="J14" s="125"/>
      <c r="K14" s="125"/>
    </row>
    <row r="15" ht="19.9" customHeight="1" spans="1:11">
      <c r="A15" s="78" t="s">
        <v>187</v>
      </c>
      <c r="B15" s="78" t="s">
        <v>190</v>
      </c>
      <c r="C15" s="78" t="s">
        <v>190</v>
      </c>
      <c r="D15" s="72" t="s">
        <v>193</v>
      </c>
      <c r="E15" s="74" t="s">
        <v>194</v>
      </c>
      <c r="F15" s="123">
        <v>15.290592</v>
      </c>
      <c r="G15" s="123">
        <v>15.290592</v>
      </c>
      <c r="H15" s="123"/>
      <c r="I15" s="123"/>
      <c r="J15" s="125"/>
      <c r="K15" s="125"/>
    </row>
    <row r="16" ht="19.9" customHeight="1" spans="1:11">
      <c r="A16" s="5" t="s">
        <v>195</v>
      </c>
      <c r="B16" s="5"/>
      <c r="C16" s="5"/>
      <c r="D16" s="69" t="s">
        <v>196</v>
      </c>
      <c r="E16" s="69" t="s">
        <v>197</v>
      </c>
      <c r="F16" s="122">
        <v>6.445248</v>
      </c>
      <c r="G16" s="122">
        <v>6.445248</v>
      </c>
      <c r="H16" s="123"/>
      <c r="I16" s="123"/>
      <c r="J16" s="125"/>
      <c r="K16" s="125"/>
    </row>
    <row r="17" ht="19.9" customHeight="1" spans="1:11">
      <c r="A17" s="5" t="s">
        <v>195</v>
      </c>
      <c r="B17" s="83" t="s">
        <v>198</v>
      </c>
      <c r="C17" s="5"/>
      <c r="D17" s="69" t="s">
        <v>199</v>
      </c>
      <c r="E17" s="69" t="s">
        <v>200</v>
      </c>
      <c r="F17" s="122">
        <v>6.445248</v>
      </c>
      <c r="G17" s="122">
        <v>6.445248</v>
      </c>
      <c r="H17" s="123"/>
      <c r="I17" s="123"/>
      <c r="J17" s="125"/>
      <c r="K17" s="125"/>
    </row>
    <row r="18" ht="19.9" customHeight="1" spans="1:11">
      <c r="A18" s="78" t="s">
        <v>195</v>
      </c>
      <c r="B18" s="78" t="s">
        <v>198</v>
      </c>
      <c r="C18" s="78" t="s">
        <v>181</v>
      </c>
      <c r="D18" s="72" t="s">
        <v>201</v>
      </c>
      <c r="E18" s="74" t="s">
        <v>202</v>
      </c>
      <c r="F18" s="123">
        <v>6.445248</v>
      </c>
      <c r="G18" s="123">
        <v>6.445248</v>
      </c>
      <c r="H18" s="123"/>
      <c r="I18" s="123"/>
      <c r="J18" s="125"/>
      <c r="K18" s="125"/>
    </row>
    <row r="19" ht="19.9" customHeight="1" spans="1:11">
      <c r="A19" s="5" t="s">
        <v>203</v>
      </c>
      <c r="B19" s="5"/>
      <c r="C19" s="5"/>
      <c r="D19" s="69" t="s">
        <v>204</v>
      </c>
      <c r="E19" s="69" t="s">
        <v>205</v>
      </c>
      <c r="F19" s="122">
        <v>12.403944</v>
      </c>
      <c r="G19" s="122">
        <v>12.403944</v>
      </c>
      <c r="H19" s="123"/>
      <c r="I19" s="123"/>
      <c r="J19" s="125"/>
      <c r="K19" s="125"/>
    </row>
    <row r="20" ht="19.9" customHeight="1" spans="1:11">
      <c r="A20" s="5" t="s">
        <v>203</v>
      </c>
      <c r="B20" s="83" t="s">
        <v>206</v>
      </c>
      <c r="C20" s="5"/>
      <c r="D20" s="69" t="s">
        <v>207</v>
      </c>
      <c r="E20" s="69" t="s">
        <v>208</v>
      </c>
      <c r="F20" s="122">
        <v>12.403944</v>
      </c>
      <c r="G20" s="122">
        <v>12.403944</v>
      </c>
      <c r="H20" s="123"/>
      <c r="I20" s="123"/>
      <c r="J20" s="125"/>
      <c r="K20" s="125"/>
    </row>
    <row r="21" ht="19.9" customHeight="1" spans="1:11">
      <c r="A21" s="78" t="s">
        <v>203</v>
      </c>
      <c r="B21" s="78" t="s">
        <v>206</v>
      </c>
      <c r="C21" s="78" t="s">
        <v>181</v>
      </c>
      <c r="D21" s="72" t="s">
        <v>209</v>
      </c>
      <c r="E21" s="74" t="s">
        <v>210</v>
      </c>
      <c r="F21" s="123">
        <v>12.403944</v>
      </c>
      <c r="G21" s="123">
        <v>12.403944</v>
      </c>
      <c r="H21" s="123"/>
      <c r="I21" s="123"/>
      <c r="J21" s="125"/>
      <c r="K21" s="125"/>
    </row>
    <row r="22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20" sqref="B20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2"/>
      <c r="D1" s="49" t="s">
        <v>211</v>
      </c>
    </row>
    <row r="2" ht="27.85" customHeight="1" spans="1:4">
      <c r="A2" s="68" t="s">
        <v>10</v>
      </c>
      <c r="B2" s="68"/>
      <c r="C2" s="68"/>
      <c r="D2" s="68"/>
    </row>
    <row r="3" ht="16.55" customHeight="1" spans="1:5">
      <c r="A3" s="29" t="s">
        <v>36</v>
      </c>
      <c r="B3" s="29"/>
      <c r="C3" s="29"/>
      <c r="D3" s="23" t="s">
        <v>37</v>
      </c>
      <c r="E3" s="2"/>
    </row>
    <row r="4" ht="17.65" customHeight="1" spans="1:5">
      <c r="A4" s="30" t="s">
        <v>38</v>
      </c>
      <c r="B4" s="30"/>
      <c r="C4" s="30" t="s">
        <v>39</v>
      </c>
      <c r="D4" s="30"/>
      <c r="E4" s="109"/>
    </row>
    <row r="5" ht="17.65" customHeight="1" spans="1:5">
      <c r="A5" s="30" t="s">
        <v>40</v>
      </c>
      <c r="B5" s="30" t="s">
        <v>41</v>
      </c>
      <c r="C5" s="30" t="s">
        <v>40</v>
      </c>
      <c r="D5" s="30" t="s">
        <v>41</v>
      </c>
      <c r="E5" s="109"/>
    </row>
    <row r="6" ht="17.65" customHeight="1" spans="1:5">
      <c r="A6" s="69" t="s">
        <v>212</v>
      </c>
      <c r="B6" s="70">
        <v>240.66044</v>
      </c>
      <c r="C6" s="69" t="s">
        <v>213</v>
      </c>
      <c r="D6" s="82">
        <v>240.66044</v>
      </c>
      <c r="E6" s="110"/>
    </row>
    <row r="7" ht="17.65" customHeight="1" spans="1:5">
      <c r="A7" s="74" t="s">
        <v>214</v>
      </c>
      <c r="B7" s="73">
        <v>240.66044</v>
      </c>
      <c r="C7" s="74" t="s">
        <v>46</v>
      </c>
      <c r="D7" s="76">
        <v>206.520656</v>
      </c>
      <c r="E7" s="110"/>
    </row>
    <row r="8" ht="17.65" customHeight="1" spans="1:5">
      <c r="A8" s="111" t="s">
        <v>215</v>
      </c>
      <c r="B8" s="112"/>
      <c r="C8" s="74" t="s">
        <v>50</v>
      </c>
      <c r="D8" s="76"/>
      <c r="E8" s="110"/>
    </row>
    <row r="9" ht="27.1" customHeight="1" spans="1:5">
      <c r="A9" s="111" t="s">
        <v>216</v>
      </c>
      <c r="B9" s="112"/>
      <c r="C9" s="74" t="s">
        <v>54</v>
      </c>
      <c r="D9" s="76"/>
      <c r="E9" s="110"/>
    </row>
    <row r="10" ht="17.65" customHeight="1" spans="1:5">
      <c r="A10" s="111" t="s">
        <v>217</v>
      </c>
      <c r="B10" s="112"/>
      <c r="C10" s="74" t="s">
        <v>58</v>
      </c>
      <c r="D10" s="76"/>
      <c r="E10" s="110"/>
    </row>
    <row r="11" ht="17.65" customHeight="1" spans="1:5">
      <c r="A11" s="113" t="s">
        <v>218</v>
      </c>
      <c r="B11" s="114"/>
      <c r="C11" s="74" t="s">
        <v>62</v>
      </c>
      <c r="D11" s="76"/>
      <c r="E11" s="110"/>
    </row>
    <row r="12" ht="17.65" customHeight="1" spans="1:5">
      <c r="A12" s="111" t="s">
        <v>214</v>
      </c>
      <c r="B12" s="112"/>
      <c r="C12" s="74" t="s">
        <v>66</v>
      </c>
      <c r="D12" s="76"/>
      <c r="E12" s="110"/>
    </row>
    <row r="13" ht="17.65" customHeight="1" spans="1:5">
      <c r="A13" s="111" t="s">
        <v>215</v>
      </c>
      <c r="B13" s="112"/>
      <c r="C13" s="74" t="s">
        <v>70</v>
      </c>
      <c r="D13" s="76"/>
      <c r="E13" s="110"/>
    </row>
    <row r="14" ht="17.65" customHeight="1" spans="1:5">
      <c r="A14" s="111" t="s">
        <v>216</v>
      </c>
      <c r="B14" s="112"/>
      <c r="C14" s="74" t="s">
        <v>74</v>
      </c>
      <c r="D14" s="76">
        <v>15.290592</v>
      </c>
      <c r="E14" s="110"/>
    </row>
    <row r="15" ht="17.65" customHeight="1" spans="1:5">
      <c r="A15" s="111" t="s">
        <v>217</v>
      </c>
      <c r="B15" s="112"/>
      <c r="C15" s="74" t="s">
        <v>78</v>
      </c>
      <c r="D15" s="76"/>
      <c r="E15" s="110"/>
    </row>
    <row r="16" ht="17.65" customHeight="1" spans="1:5">
      <c r="A16" s="74"/>
      <c r="B16" s="73"/>
      <c r="C16" s="74" t="s">
        <v>82</v>
      </c>
      <c r="D16" s="76">
        <v>6.445248</v>
      </c>
      <c r="E16" s="110"/>
    </row>
    <row r="17" ht="17.65" customHeight="1" spans="1:5">
      <c r="A17" s="74"/>
      <c r="B17" s="73"/>
      <c r="C17" s="74" t="s">
        <v>86</v>
      </c>
      <c r="D17" s="76"/>
      <c r="E17" s="110"/>
    </row>
    <row r="18" ht="17.65" customHeight="1" spans="1:5">
      <c r="A18" s="74"/>
      <c r="B18" s="73"/>
      <c r="C18" s="74" t="s">
        <v>90</v>
      </c>
      <c r="D18" s="76"/>
      <c r="E18" s="110"/>
    </row>
    <row r="19" ht="17.65" customHeight="1" spans="1:5">
      <c r="A19" s="74"/>
      <c r="B19" s="74"/>
      <c r="C19" s="74" t="s">
        <v>94</v>
      </c>
      <c r="D19" s="76"/>
      <c r="E19" s="110"/>
    </row>
    <row r="20" ht="17.65" customHeight="1" spans="1:5">
      <c r="A20" s="74"/>
      <c r="B20" s="74"/>
      <c r="C20" s="74" t="s">
        <v>98</v>
      </c>
      <c r="D20" s="76"/>
      <c r="E20" s="110"/>
    </row>
    <row r="21" ht="17.65" customHeight="1" spans="1:5">
      <c r="A21" s="74"/>
      <c r="B21" s="74"/>
      <c r="C21" s="74" t="s">
        <v>102</v>
      </c>
      <c r="D21" s="76"/>
      <c r="E21" s="110"/>
    </row>
    <row r="22" ht="17.65" customHeight="1" spans="1:5">
      <c r="A22" s="74"/>
      <c r="B22" s="74"/>
      <c r="C22" s="74" t="s">
        <v>105</v>
      </c>
      <c r="D22" s="76"/>
      <c r="E22" s="110"/>
    </row>
    <row r="23" ht="17.65" customHeight="1" spans="1:5">
      <c r="A23" s="74"/>
      <c r="B23" s="74"/>
      <c r="C23" s="74" t="s">
        <v>108</v>
      </c>
      <c r="D23" s="76"/>
      <c r="E23" s="110"/>
    </row>
    <row r="24" ht="17.65" customHeight="1" spans="1:5">
      <c r="A24" s="74"/>
      <c r="B24" s="74"/>
      <c r="C24" s="74" t="s">
        <v>110</v>
      </c>
      <c r="D24" s="76"/>
      <c r="E24" s="110"/>
    </row>
    <row r="25" ht="17.65" customHeight="1" spans="1:5">
      <c r="A25" s="74"/>
      <c r="B25" s="74"/>
      <c r="C25" s="74" t="s">
        <v>112</v>
      </c>
      <c r="D25" s="76"/>
      <c r="E25" s="110"/>
    </row>
    <row r="26" ht="17.65" customHeight="1" spans="1:5">
      <c r="A26" s="74"/>
      <c r="B26" s="74"/>
      <c r="C26" s="74" t="s">
        <v>114</v>
      </c>
      <c r="D26" s="76">
        <v>12.403944</v>
      </c>
      <c r="E26" s="110"/>
    </row>
    <row r="27" ht="17.65" customHeight="1" spans="1:5">
      <c r="A27" s="74"/>
      <c r="B27" s="74"/>
      <c r="C27" s="74" t="s">
        <v>116</v>
      </c>
      <c r="D27" s="76"/>
      <c r="E27" s="110"/>
    </row>
    <row r="28" ht="17.65" customHeight="1" spans="1:5">
      <c r="A28" s="74"/>
      <c r="B28" s="74"/>
      <c r="C28" s="74" t="s">
        <v>118</v>
      </c>
      <c r="D28" s="76"/>
      <c r="E28" s="110"/>
    </row>
    <row r="29" ht="17.65" customHeight="1" spans="1:5">
      <c r="A29" s="74"/>
      <c r="B29" s="74"/>
      <c r="C29" s="74" t="s">
        <v>120</v>
      </c>
      <c r="D29" s="76"/>
      <c r="E29" s="110"/>
    </row>
    <row r="30" ht="17.65" customHeight="1" spans="1:5">
      <c r="A30" s="74"/>
      <c r="B30" s="74"/>
      <c r="C30" s="74" t="s">
        <v>122</v>
      </c>
      <c r="D30" s="76"/>
      <c r="E30" s="110"/>
    </row>
    <row r="31" ht="17.65" customHeight="1" spans="1:5">
      <c r="A31" s="74"/>
      <c r="B31" s="74"/>
      <c r="C31" s="74" t="s">
        <v>124</v>
      </c>
      <c r="D31" s="76"/>
      <c r="E31" s="110"/>
    </row>
    <row r="32" ht="17.65" customHeight="1" spans="1:5">
      <c r="A32" s="74"/>
      <c r="B32" s="74"/>
      <c r="C32" s="74" t="s">
        <v>126</v>
      </c>
      <c r="D32" s="76"/>
      <c r="E32" s="110"/>
    </row>
    <row r="33" ht="17.65" customHeight="1" spans="1:5">
      <c r="A33" s="74"/>
      <c r="B33" s="74"/>
      <c r="C33" s="74" t="s">
        <v>128</v>
      </c>
      <c r="D33" s="76"/>
      <c r="E33" s="110"/>
    </row>
    <row r="34" ht="17.65" customHeight="1" spans="1:5">
      <c r="A34" s="74"/>
      <c r="B34" s="74"/>
      <c r="C34" s="74" t="s">
        <v>130</v>
      </c>
      <c r="D34" s="76"/>
      <c r="E34" s="110"/>
    </row>
    <row r="35" ht="17.65" customHeight="1" spans="1:5">
      <c r="A35" s="74"/>
      <c r="B35" s="74"/>
      <c r="C35" s="74" t="s">
        <v>131</v>
      </c>
      <c r="D35" s="76"/>
      <c r="E35" s="110"/>
    </row>
    <row r="36" ht="17.65" customHeight="1" spans="1:5">
      <c r="A36" s="74"/>
      <c r="B36" s="74"/>
      <c r="C36" s="74" t="s">
        <v>132</v>
      </c>
      <c r="D36" s="76"/>
      <c r="E36" s="110"/>
    </row>
    <row r="37" ht="17.65" customHeight="1" spans="1:5">
      <c r="A37" s="74"/>
      <c r="B37" s="74"/>
      <c r="C37" s="74"/>
      <c r="D37" s="74"/>
      <c r="E37" s="110"/>
    </row>
    <row r="38" ht="17.65" customHeight="1" spans="1:5">
      <c r="A38" s="69"/>
      <c r="B38" s="69"/>
      <c r="C38" s="69" t="s">
        <v>219</v>
      </c>
      <c r="D38" s="70"/>
      <c r="E38" s="115"/>
    </row>
    <row r="39" ht="17.65" customHeight="1" spans="1:5">
      <c r="A39" s="69"/>
      <c r="B39" s="69"/>
      <c r="C39" s="69"/>
      <c r="D39" s="69"/>
      <c r="E39" s="115"/>
    </row>
    <row r="40" ht="17.65" customHeight="1" spans="1:5">
      <c r="A40" s="5" t="s">
        <v>220</v>
      </c>
      <c r="B40" s="70">
        <v>240.66044</v>
      </c>
      <c r="C40" s="5" t="s">
        <v>221</v>
      </c>
      <c r="D40" s="82">
        <v>240.66044</v>
      </c>
      <c r="E40" s="11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pane ySplit="6" topLeftCell="A7" activePane="bottomLeft" state="frozen"/>
      <selection/>
      <selection pane="bottomLeft" activeCell="A14" sqref="A14:E2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4.3" customHeight="1" spans="1:12">
      <c r="A1" s="2"/>
      <c r="D1" s="2"/>
      <c r="L1" s="49" t="s">
        <v>222</v>
      </c>
    </row>
    <row r="2" ht="37.65" customHeight="1" spans="1:12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21.1" customHeight="1" spans="1:12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3" t="s">
        <v>37</v>
      </c>
      <c r="L3" s="23"/>
    </row>
    <row r="4" ht="17.3" customHeight="1" spans="1:12">
      <c r="A4" s="30" t="s">
        <v>164</v>
      </c>
      <c r="B4" s="30"/>
      <c r="C4" s="30"/>
      <c r="D4" s="30" t="s">
        <v>165</v>
      </c>
      <c r="E4" s="30" t="s">
        <v>166</v>
      </c>
      <c r="F4" s="30" t="s">
        <v>142</v>
      </c>
      <c r="G4" s="30" t="s">
        <v>167</v>
      </c>
      <c r="H4" s="30"/>
      <c r="I4" s="30"/>
      <c r="J4" s="30"/>
      <c r="K4" s="30"/>
      <c r="L4" s="30" t="s">
        <v>168</v>
      </c>
    </row>
    <row r="5" ht="15.05" customHeight="1" spans="1:12">
      <c r="A5" s="30"/>
      <c r="B5" s="30"/>
      <c r="C5" s="30"/>
      <c r="D5" s="30"/>
      <c r="E5" s="30"/>
      <c r="F5" s="30"/>
      <c r="G5" s="30" t="s">
        <v>144</v>
      </c>
      <c r="H5" s="30" t="s">
        <v>223</v>
      </c>
      <c r="I5" s="30"/>
      <c r="J5" s="30"/>
      <c r="K5" s="30" t="s">
        <v>224</v>
      </c>
      <c r="L5" s="30"/>
    </row>
    <row r="6" ht="21.1" customHeight="1" spans="1:12">
      <c r="A6" s="30" t="s">
        <v>172</v>
      </c>
      <c r="B6" s="30" t="s">
        <v>173</v>
      </c>
      <c r="C6" s="30" t="s">
        <v>174</v>
      </c>
      <c r="D6" s="30"/>
      <c r="E6" s="30"/>
      <c r="F6" s="30"/>
      <c r="G6" s="30"/>
      <c r="H6" s="30" t="s">
        <v>225</v>
      </c>
      <c r="I6" s="30" t="s">
        <v>226</v>
      </c>
      <c r="J6" s="30" t="s">
        <v>227</v>
      </c>
      <c r="K6" s="30"/>
      <c r="L6" s="30"/>
    </row>
    <row r="7" ht="19.9" customHeight="1" spans="1:12">
      <c r="A7" s="74"/>
      <c r="B7" s="74"/>
      <c r="C7" s="74"/>
      <c r="D7" s="69"/>
      <c r="E7" s="69" t="s">
        <v>142</v>
      </c>
      <c r="F7" s="70">
        <v>240.66044</v>
      </c>
      <c r="G7" s="70">
        <v>207.66044</v>
      </c>
      <c r="H7" s="70">
        <v>148.17044</v>
      </c>
      <c r="I7" s="70">
        <v>0</v>
      </c>
      <c r="J7" s="70">
        <v>2</v>
      </c>
      <c r="K7" s="70">
        <v>57.49</v>
      </c>
      <c r="L7" s="70">
        <v>33</v>
      </c>
    </row>
    <row r="8" ht="19.9" customHeight="1" spans="1:12">
      <c r="A8" s="74"/>
      <c r="B8" s="74"/>
      <c r="C8" s="74"/>
      <c r="D8" s="71" t="s">
        <v>160</v>
      </c>
      <c r="E8" s="71" t="s">
        <v>4</v>
      </c>
      <c r="F8" s="70">
        <v>240.66044</v>
      </c>
      <c r="G8" s="70">
        <v>207.66044</v>
      </c>
      <c r="H8" s="70">
        <v>148.17044</v>
      </c>
      <c r="I8" s="70">
        <v>0</v>
      </c>
      <c r="J8" s="70">
        <v>2</v>
      </c>
      <c r="K8" s="70">
        <v>57.49</v>
      </c>
      <c r="L8" s="70">
        <v>33</v>
      </c>
    </row>
    <row r="9" ht="19.9" customHeight="1" spans="1:12">
      <c r="A9" s="74"/>
      <c r="B9" s="74"/>
      <c r="C9" s="74"/>
      <c r="D9" s="75" t="s">
        <v>161</v>
      </c>
      <c r="E9" s="75" t="s">
        <v>162</v>
      </c>
      <c r="F9" s="70">
        <v>240.66044</v>
      </c>
      <c r="G9" s="70">
        <v>207.66044</v>
      </c>
      <c r="H9" s="70">
        <v>148.17044</v>
      </c>
      <c r="I9" s="70">
        <v>0</v>
      </c>
      <c r="J9" s="70">
        <v>2</v>
      </c>
      <c r="K9" s="70">
        <v>57.49</v>
      </c>
      <c r="L9" s="70">
        <v>33</v>
      </c>
    </row>
    <row r="10" ht="19.9" customHeight="1" spans="1:12">
      <c r="A10" s="5" t="s">
        <v>175</v>
      </c>
      <c r="B10" s="5"/>
      <c r="C10" s="5"/>
      <c r="D10" s="69" t="s">
        <v>176</v>
      </c>
      <c r="E10" s="69" t="s">
        <v>177</v>
      </c>
      <c r="F10" s="70">
        <v>206.520656</v>
      </c>
      <c r="G10" s="70">
        <v>173.520656</v>
      </c>
      <c r="H10" s="70">
        <v>114.030656</v>
      </c>
      <c r="I10" s="70">
        <v>0</v>
      </c>
      <c r="J10" s="70">
        <v>2</v>
      </c>
      <c r="K10" s="70">
        <v>57.49</v>
      </c>
      <c r="L10" s="70">
        <v>33</v>
      </c>
    </row>
    <row r="11" ht="19.9" customHeight="1" spans="1:12">
      <c r="A11" s="5" t="s">
        <v>175</v>
      </c>
      <c r="B11" s="83" t="s">
        <v>178</v>
      </c>
      <c r="C11" s="5"/>
      <c r="D11" s="69" t="s">
        <v>179</v>
      </c>
      <c r="E11" s="69" t="s">
        <v>180</v>
      </c>
      <c r="F11" s="70">
        <v>206.520656</v>
      </c>
      <c r="G11" s="70">
        <v>173.520656</v>
      </c>
      <c r="H11" s="70">
        <v>114.030656</v>
      </c>
      <c r="I11" s="70">
        <v>0</v>
      </c>
      <c r="J11" s="70">
        <v>2</v>
      </c>
      <c r="K11" s="70">
        <v>57.49</v>
      </c>
      <c r="L11" s="70">
        <v>33</v>
      </c>
    </row>
    <row r="12" ht="19.9" customHeight="1" spans="1:12">
      <c r="A12" s="78" t="s">
        <v>175</v>
      </c>
      <c r="B12" s="78" t="s">
        <v>178</v>
      </c>
      <c r="C12" s="78" t="s">
        <v>181</v>
      </c>
      <c r="D12" s="72" t="s">
        <v>182</v>
      </c>
      <c r="E12" s="74" t="s">
        <v>183</v>
      </c>
      <c r="F12" s="73">
        <v>175.520656</v>
      </c>
      <c r="G12" s="73">
        <v>173.520656</v>
      </c>
      <c r="H12" s="76">
        <v>114.030656</v>
      </c>
      <c r="I12" s="76"/>
      <c r="J12" s="76">
        <v>2</v>
      </c>
      <c r="K12" s="76">
        <v>57.49</v>
      </c>
      <c r="L12" s="76">
        <v>2</v>
      </c>
    </row>
    <row r="13" ht="19.9" customHeight="1" spans="1:12">
      <c r="A13" s="78" t="s">
        <v>175</v>
      </c>
      <c r="B13" s="78" t="s">
        <v>178</v>
      </c>
      <c r="C13" s="78" t="s">
        <v>184</v>
      </c>
      <c r="D13" s="72" t="s">
        <v>185</v>
      </c>
      <c r="E13" s="74" t="s">
        <v>186</v>
      </c>
      <c r="F13" s="73">
        <v>31</v>
      </c>
      <c r="G13" s="73"/>
      <c r="H13" s="76"/>
      <c r="I13" s="76"/>
      <c r="J13" s="76"/>
      <c r="K13" s="76"/>
      <c r="L13" s="76">
        <v>31</v>
      </c>
    </row>
    <row r="14" ht="19.9" customHeight="1" spans="1:12">
      <c r="A14" s="5" t="s">
        <v>187</v>
      </c>
      <c r="B14" s="5"/>
      <c r="C14" s="5"/>
      <c r="D14" s="69" t="s">
        <v>188</v>
      </c>
      <c r="E14" s="69" t="s">
        <v>189</v>
      </c>
      <c r="F14" s="70">
        <v>15.290592</v>
      </c>
      <c r="G14" s="70">
        <v>15.290592</v>
      </c>
      <c r="H14" s="70">
        <v>15.290592</v>
      </c>
      <c r="I14" s="70">
        <v>0</v>
      </c>
      <c r="J14" s="70">
        <v>0</v>
      </c>
      <c r="K14" s="70">
        <v>0</v>
      </c>
      <c r="L14" s="70">
        <v>0</v>
      </c>
    </row>
    <row r="15" ht="19.9" customHeight="1" spans="1:12">
      <c r="A15" s="5" t="s">
        <v>187</v>
      </c>
      <c r="B15" s="83" t="s">
        <v>190</v>
      </c>
      <c r="C15" s="5"/>
      <c r="D15" s="69" t="s">
        <v>191</v>
      </c>
      <c r="E15" s="69" t="s">
        <v>192</v>
      </c>
      <c r="F15" s="70">
        <v>15.290592</v>
      </c>
      <c r="G15" s="70">
        <v>15.290592</v>
      </c>
      <c r="H15" s="70">
        <v>15.290592</v>
      </c>
      <c r="I15" s="70">
        <v>0</v>
      </c>
      <c r="J15" s="70">
        <v>0</v>
      </c>
      <c r="K15" s="70">
        <v>0</v>
      </c>
      <c r="L15" s="70">
        <v>0</v>
      </c>
    </row>
    <row r="16" ht="19.9" customHeight="1" spans="1:12">
      <c r="A16" s="78" t="s">
        <v>187</v>
      </c>
      <c r="B16" s="78" t="s">
        <v>190</v>
      </c>
      <c r="C16" s="78" t="s">
        <v>190</v>
      </c>
      <c r="D16" s="72" t="s">
        <v>193</v>
      </c>
      <c r="E16" s="74" t="s">
        <v>194</v>
      </c>
      <c r="F16" s="73">
        <v>15.290592</v>
      </c>
      <c r="G16" s="73">
        <v>15.290592</v>
      </c>
      <c r="H16" s="76">
        <v>15.290592</v>
      </c>
      <c r="I16" s="76"/>
      <c r="J16" s="76"/>
      <c r="K16" s="76"/>
      <c r="L16" s="76"/>
    </row>
    <row r="17" ht="19.9" customHeight="1" spans="1:12">
      <c r="A17" s="5" t="s">
        <v>195</v>
      </c>
      <c r="B17" s="5"/>
      <c r="C17" s="5"/>
      <c r="D17" s="69" t="s">
        <v>196</v>
      </c>
      <c r="E17" s="69" t="s">
        <v>197</v>
      </c>
      <c r="F17" s="70">
        <v>6.445248</v>
      </c>
      <c r="G17" s="70">
        <v>6.445248</v>
      </c>
      <c r="H17" s="70">
        <v>6.445248</v>
      </c>
      <c r="I17" s="70">
        <v>0</v>
      </c>
      <c r="J17" s="70">
        <v>0</v>
      </c>
      <c r="K17" s="70">
        <v>0</v>
      </c>
      <c r="L17" s="70">
        <v>0</v>
      </c>
    </row>
    <row r="18" ht="19.9" customHeight="1" spans="1:12">
      <c r="A18" s="5" t="s">
        <v>195</v>
      </c>
      <c r="B18" s="83" t="s">
        <v>198</v>
      </c>
      <c r="C18" s="5"/>
      <c r="D18" s="69" t="s">
        <v>199</v>
      </c>
      <c r="E18" s="69" t="s">
        <v>200</v>
      </c>
      <c r="F18" s="70">
        <v>6.445248</v>
      </c>
      <c r="G18" s="70">
        <v>6.445248</v>
      </c>
      <c r="H18" s="70">
        <v>6.445248</v>
      </c>
      <c r="I18" s="70">
        <v>0</v>
      </c>
      <c r="J18" s="70">
        <v>0</v>
      </c>
      <c r="K18" s="70">
        <v>0</v>
      </c>
      <c r="L18" s="70">
        <v>0</v>
      </c>
    </row>
    <row r="19" ht="19.9" customHeight="1" spans="1:12">
      <c r="A19" s="78" t="s">
        <v>195</v>
      </c>
      <c r="B19" s="78" t="s">
        <v>198</v>
      </c>
      <c r="C19" s="78" t="s">
        <v>181</v>
      </c>
      <c r="D19" s="72" t="s">
        <v>201</v>
      </c>
      <c r="E19" s="74" t="s">
        <v>202</v>
      </c>
      <c r="F19" s="73">
        <v>6.445248</v>
      </c>
      <c r="G19" s="73">
        <v>6.445248</v>
      </c>
      <c r="H19" s="76">
        <v>6.445248</v>
      </c>
      <c r="I19" s="76"/>
      <c r="J19" s="76"/>
      <c r="K19" s="76"/>
      <c r="L19" s="76"/>
    </row>
    <row r="20" ht="19.9" customHeight="1" spans="1:12">
      <c r="A20" s="5" t="s">
        <v>203</v>
      </c>
      <c r="B20" s="5"/>
      <c r="C20" s="5"/>
      <c r="D20" s="69" t="s">
        <v>204</v>
      </c>
      <c r="E20" s="69" t="s">
        <v>205</v>
      </c>
      <c r="F20" s="70">
        <v>12.403944</v>
      </c>
      <c r="G20" s="70">
        <v>12.403944</v>
      </c>
      <c r="H20" s="70">
        <v>12.403944</v>
      </c>
      <c r="I20" s="70">
        <v>0</v>
      </c>
      <c r="J20" s="70">
        <v>0</v>
      </c>
      <c r="K20" s="70">
        <v>0</v>
      </c>
      <c r="L20" s="70">
        <v>0</v>
      </c>
    </row>
    <row r="21" ht="19.9" customHeight="1" spans="1:12">
      <c r="A21" s="5" t="s">
        <v>203</v>
      </c>
      <c r="B21" s="83" t="s">
        <v>206</v>
      </c>
      <c r="C21" s="5"/>
      <c r="D21" s="69" t="s">
        <v>207</v>
      </c>
      <c r="E21" s="69" t="s">
        <v>208</v>
      </c>
      <c r="F21" s="70">
        <v>12.403944</v>
      </c>
      <c r="G21" s="70">
        <v>12.403944</v>
      </c>
      <c r="H21" s="70">
        <v>12.403944</v>
      </c>
      <c r="I21" s="70">
        <v>0</v>
      </c>
      <c r="J21" s="70">
        <v>0</v>
      </c>
      <c r="K21" s="70">
        <v>0</v>
      </c>
      <c r="L21" s="70">
        <v>0</v>
      </c>
    </row>
    <row r="22" ht="19.9" customHeight="1" spans="1:12">
      <c r="A22" s="78" t="s">
        <v>203</v>
      </c>
      <c r="B22" s="78" t="s">
        <v>206</v>
      </c>
      <c r="C22" s="78" t="s">
        <v>181</v>
      </c>
      <c r="D22" s="72" t="s">
        <v>209</v>
      </c>
      <c r="E22" s="74" t="s">
        <v>210</v>
      </c>
      <c r="F22" s="73">
        <v>12.403944</v>
      </c>
      <c r="G22" s="73">
        <v>12.403944</v>
      </c>
      <c r="H22" s="76">
        <v>12.403944</v>
      </c>
      <c r="I22" s="76"/>
      <c r="J22" s="76"/>
      <c r="K22" s="76"/>
      <c r="L22" s="76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1"/>
  <sheetViews>
    <sheetView topLeftCell="A4" workbookViewId="0">
      <selection activeCell="A13" sqref="A13:E2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8.75" customWidth="1"/>
    <col min="7" max="7" width="7.25" customWidth="1"/>
    <col min="8" max="23" width="7.69166666666667" customWidth="1"/>
    <col min="24" max="24" width="9.76666666666667" customWidth="1"/>
    <col min="25" max="28" width="2.875" customWidth="1"/>
    <col min="47" max="51" width="2.875" customWidth="1"/>
    <col min="53" max="54" width="6" customWidth="1"/>
    <col min="56" max="56" width="5.625" customWidth="1"/>
  </cols>
  <sheetData>
    <row r="1" ht="14.3" customHeight="1" spans="1:57">
      <c r="A1" s="2"/>
      <c r="V1" s="49"/>
      <c r="W1" s="49"/>
      <c r="BD1" s="49" t="s">
        <v>228</v>
      </c>
      <c r="BE1" s="49"/>
    </row>
    <row r="2" ht="43.7" customHeight="1" spans="1:57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</row>
    <row r="3" ht="21.1" customHeight="1" spans="1:57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3"/>
      <c r="W3" s="23"/>
      <c r="BD3" s="23" t="s">
        <v>37</v>
      </c>
      <c r="BE3" s="23"/>
    </row>
    <row r="4" ht="21.1" customHeight="1" spans="1:57">
      <c r="A4" s="36" t="s">
        <v>164</v>
      </c>
      <c r="B4" s="36"/>
      <c r="C4" s="36"/>
      <c r="D4" s="36" t="s">
        <v>229</v>
      </c>
      <c r="E4" s="36" t="s">
        <v>230</v>
      </c>
      <c r="F4" s="87" t="s">
        <v>231</v>
      </c>
      <c r="G4" s="87" t="s">
        <v>225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9" t="s">
        <v>232</v>
      </c>
      <c r="Y4" s="99"/>
      <c r="Z4" s="99"/>
      <c r="AA4" s="99"/>
      <c r="AB4" s="99"/>
      <c r="AC4" s="99"/>
      <c r="AD4" s="99" t="s">
        <v>226</v>
      </c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</row>
    <row r="5" ht="23.35" customHeight="1" spans="1:57">
      <c r="A5" s="36"/>
      <c r="B5" s="36"/>
      <c r="C5" s="36"/>
      <c r="D5" s="36"/>
      <c r="E5" s="36"/>
      <c r="F5" s="87"/>
      <c r="G5" s="36" t="s">
        <v>233</v>
      </c>
      <c r="H5" s="36" t="s">
        <v>234</v>
      </c>
      <c r="I5" s="36"/>
      <c r="J5" s="36"/>
      <c r="K5" s="36"/>
      <c r="L5" s="36"/>
      <c r="M5" s="36" t="s">
        <v>235</v>
      </c>
      <c r="N5" s="36"/>
      <c r="O5" s="36"/>
      <c r="P5" s="36"/>
      <c r="Q5" s="36"/>
      <c r="R5" s="36"/>
      <c r="S5" s="36" t="s">
        <v>236</v>
      </c>
      <c r="T5" s="36" t="s">
        <v>237</v>
      </c>
      <c r="U5" s="36"/>
      <c r="V5" s="36"/>
      <c r="W5" s="36"/>
      <c r="X5" s="36" t="s">
        <v>231</v>
      </c>
      <c r="Y5" s="36" t="s">
        <v>238</v>
      </c>
      <c r="Z5" s="36" t="s">
        <v>239</v>
      </c>
      <c r="AA5" s="36" t="s">
        <v>240</v>
      </c>
      <c r="AB5" s="36" t="s">
        <v>241</v>
      </c>
      <c r="AC5" s="36" t="s">
        <v>242</v>
      </c>
      <c r="AD5" s="36" t="s">
        <v>243</v>
      </c>
      <c r="AE5" s="36" t="s">
        <v>244</v>
      </c>
      <c r="AF5" s="36" t="s">
        <v>245</v>
      </c>
      <c r="AG5" s="36" t="s">
        <v>246</v>
      </c>
      <c r="AH5" s="36" t="s">
        <v>247</v>
      </c>
      <c r="AI5" s="36" t="s">
        <v>248</v>
      </c>
      <c r="AJ5" s="36" t="s">
        <v>249</v>
      </c>
      <c r="AK5" s="36" t="s">
        <v>250</v>
      </c>
      <c r="AL5" s="36" t="s">
        <v>251</v>
      </c>
      <c r="AM5" s="36" t="s">
        <v>252</v>
      </c>
      <c r="AN5" s="36" t="s">
        <v>253</v>
      </c>
      <c r="AO5" s="36" t="s">
        <v>254</v>
      </c>
      <c r="AP5" s="36" t="s">
        <v>255</v>
      </c>
      <c r="AQ5" s="36" t="s">
        <v>256</v>
      </c>
      <c r="AR5" s="36" t="s">
        <v>257</v>
      </c>
      <c r="AS5" s="36" t="s">
        <v>258</v>
      </c>
      <c r="AT5" s="36" t="s">
        <v>259</v>
      </c>
      <c r="AU5" s="36" t="s">
        <v>260</v>
      </c>
      <c r="AV5" s="36" t="s">
        <v>261</v>
      </c>
      <c r="AW5" s="36" t="s">
        <v>262</v>
      </c>
      <c r="AX5" s="36" t="s">
        <v>263</v>
      </c>
      <c r="AY5" s="36" t="s">
        <v>264</v>
      </c>
      <c r="AZ5" s="36" t="s">
        <v>265</v>
      </c>
      <c r="BA5" s="36" t="s">
        <v>266</v>
      </c>
      <c r="BB5" s="36" t="s">
        <v>267</v>
      </c>
      <c r="BC5" s="36" t="s">
        <v>268</v>
      </c>
      <c r="BD5" s="36" t="s">
        <v>269</v>
      </c>
      <c r="BE5" s="36" t="s">
        <v>270</v>
      </c>
    </row>
    <row r="6" ht="48.95" customHeight="1" spans="1:57">
      <c r="A6" s="36" t="s">
        <v>172</v>
      </c>
      <c r="B6" s="36" t="s">
        <v>173</v>
      </c>
      <c r="C6" s="36" t="s">
        <v>174</v>
      </c>
      <c r="D6" s="36"/>
      <c r="E6" s="36"/>
      <c r="F6" s="87"/>
      <c r="G6" s="36"/>
      <c r="H6" s="36" t="s">
        <v>142</v>
      </c>
      <c r="I6" s="36" t="s">
        <v>271</v>
      </c>
      <c r="J6" s="36" t="s">
        <v>272</v>
      </c>
      <c r="K6" s="36" t="s">
        <v>273</v>
      </c>
      <c r="L6" s="36" t="s">
        <v>274</v>
      </c>
      <c r="M6" s="36" t="s">
        <v>142</v>
      </c>
      <c r="N6" s="36" t="s">
        <v>275</v>
      </c>
      <c r="O6" s="36" t="s">
        <v>276</v>
      </c>
      <c r="P6" s="36" t="s">
        <v>277</v>
      </c>
      <c r="Q6" s="36" t="s">
        <v>278</v>
      </c>
      <c r="R6" s="36" t="s">
        <v>279</v>
      </c>
      <c r="S6" s="36"/>
      <c r="T6" s="36" t="s">
        <v>142</v>
      </c>
      <c r="U6" s="36" t="s">
        <v>280</v>
      </c>
      <c r="V6" s="36" t="s">
        <v>281</v>
      </c>
      <c r="W6" s="36" t="s">
        <v>282</v>
      </c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ht="19.9" customHeight="1" spans="1:57">
      <c r="A7" s="88"/>
      <c r="B7" s="88"/>
      <c r="C7" s="88"/>
      <c r="D7" s="88"/>
      <c r="E7" s="89" t="s">
        <v>142</v>
      </c>
      <c r="F7" s="90">
        <f t="shared" ref="F7:F11" si="0">SUM(G7,X7,AD7)</f>
        <v>207.66044</v>
      </c>
      <c r="G7" s="91">
        <v>148.17044</v>
      </c>
      <c r="H7" s="92">
        <v>111.8778</v>
      </c>
      <c r="I7" s="92">
        <v>48.24</v>
      </c>
      <c r="J7" s="92">
        <v>18.21</v>
      </c>
      <c r="K7" s="92">
        <v>33.5922</v>
      </c>
      <c r="L7" s="92">
        <v>11.8356</v>
      </c>
      <c r="M7" s="92">
        <v>23.168696</v>
      </c>
      <c r="N7" s="92">
        <v>15.290592</v>
      </c>
      <c r="O7" s="92"/>
      <c r="P7" s="92">
        <v>6.262848</v>
      </c>
      <c r="Q7" s="92"/>
      <c r="R7" s="92">
        <v>1.615256</v>
      </c>
      <c r="S7" s="92">
        <v>12.403944</v>
      </c>
      <c r="T7" s="92">
        <v>0.72</v>
      </c>
      <c r="U7" s="92"/>
      <c r="V7" s="92"/>
      <c r="W7" s="92">
        <v>0.72</v>
      </c>
      <c r="X7" s="92">
        <v>2</v>
      </c>
      <c r="Y7" s="92"/>
      <c r="Z7" s="92"/>
      <c r="AA7" s="92"/>
      <c r="AB7" s="92"/>
      <c r="AC7" s="92">
        <v>2</v>
      </c>
      <c r="AD7" s="105">
        <v>57.49</v>
      </c>
      <c r="AE7" s="105">
        <v>2</v>
      </c>
      <c r="AF7" s="105">
        <v>9.36</v>
      </c>
      <c r="AG7" s="105"/>
      <c r="AH7" s="105"/>
      <c r="AI7" s="105">
        <v>0.5</v>
      </c>
      <c r="AJ7" s="105">
        <v>3</v>
      </c>
      <c r="AK7" s="105">
        <v>2</v>
      </c>
      <c r="AL7" s="105"/>
      <c r="AM7" s="105">
        <v>4</v>
      </c>
      <c r="AN7" s="105">
        <v>7</v>
      </c>
      <c r="AO7" s="105"/>
      <c r="AP7" s="105">
        <v>1</v>
      </c>
      <c r="AQ7" s="105">
        <v>1</v>
      </c>
      <c r="AR7" s="105">
        <v>1</v>
      </c>
      <c r="AS7" s="105">
        <v>0.5</v>
      </c>
      <c r="AT7" s="105">
        <v>4</v>
      </c>
      <c r="AU7" s="105"/>
      <c r="AV7" s="105"/>
      <c r="AW7" s="105"/>
      <c r="AX7" s="105"/>
      <c r="AY7" s="105"/>
      <c r="AZ7" s="105">
        <v>6</v>
      </c>
      <c r="BA7" s="105"/>
      <c r="BB7" s="105"/>
      <c r="BC7" s="105">
        <v>4.92</v>
      </c>
      <c r="BD7" s="105"/>
      <c r="BE7" s="105">
        <v>11.21</v>
      </c>
    </row>
    <row r="8" ht="19.9" customHeight="1" spans="1:57">
      <c r="A8" s="69"/>
      <c r="B8" s="69"/>
      <c r="C8" s="69"/>
      <c r="D8" s="71" t="s">
        <v>160</v>
      </c>
      <c r="E8" s="93" t="s">
        <v>4</v>
      </c>
      <c r="F8" s="94">
        <f t="shared" si="0"/>
        <v>207.66044</v>
      </c>
      <c r="G8" s="95">
        <v>148.17044</v>
      </c>
      <c r="H8" s="70">
        <v>111.8778</v>
      </c>
      <c r="I8" s="70">
        <v>48.24</v>
      </c>
      <c r="J8" s="70">
        <v>18.21</v>
      </c>
      <c r="K8" s="70">
        <v>33.5922</v>
      </c>
      <c r="L8" s="70">
        <v>11.8356</v>
      </c>
      <c r="M8" s="70">
        <v>23.168696</v>
      </c>
      <c r="N8" s="70">
        <v>15.290592</v>
      </c>
      <c r="O8" s="70"/>
      <c r="P8" s="70">
        <v>6.262848</v>
      </c>
      <c r="Q8" s="70"/>
      <c r="R8" s="70">
        <v>1.615256</v>
      </c>
      <c r="S8" s="70">
        <v>12.403944</v>
      </c>
      <c r="T8" s="70">
        <v>0.72</v>
      </c>
      <c r="U8" s="70"/>
      <c r="V8" s="70"/>
      <c r="W8" s="70">
        <v>0.72</v>
      </c>
      <c r="X8" s="70">
        <v>2</v>
      </c>
      <c r="Y8" s="70"/>
      <c r="Z8" s="70"/>
      <c r="AA8" s="70"/>
      <c r="AB8" s="70"/>
      <c r="AC8" s="70">
        <v>2</v>
      </c>
      <c r="AD8" s="82">
        <v>57.49</v>
      </c>
      <c r="AE8" s="82">
        <v>2</v>
      </c>
      <c r="AF8" s="82">
        <v>9.36</v>
      </c>
      <c r="AG8" s="82"/>
      <c r="AH8" s="82"/>
      <c r="AI8" s="82">
        <v>0.5</v>
      </c>
      <c r="AJ8" s="82">
        <v>3</v>
      </c>
      <c r="AK8" s="82">
        <v>2</v>
      </c>
      <c r="AL8" s="82"/>
      <c r="AM8" s="82">
        <v>4</v>
      </c>
      <c r="AN8" s="82">
        <v>7</v>
      </c>
      <c r="AO8" s="82"/>
      <c r="AP8" s="82">
        <v>1</v>
      </c>
      <c r="AQ8" s="82">
        <v>1</v>
      </c>
      <c r="AR8" s="82">
        <v>1</v>
      </c>
      <c r="AS8" s="82">
        <v>0.5</v>
      </c>
      <c r="AT8" s="82">
        <v>4</v>
      </c>
      <c r="AU8" s="82"/>
      <c r="AV8" s="82"/>
      <c r="AW8" s="82"/>
      <c r="AX8" s="82"/>
      <c r="AY8" s="82"/>
      <c r="AZ8" s="82">
        <v>6</v>
      </c>
      <c r="BA8" s="82"/>
      <c r="BB8" s="82"/>
      <c r="BC8" s="82">
        <v>4.92</v>
      </c>
      <c r="BD8" s="82"/>
      <c r="BE8" s="82">
        <v>11.21</v>
      </c>
    </row>
    <row r="9" ht="19.9" customHeight="1" spans="1:57">
      <c r="A9" s="69"/>
      <c r="B9" s="69"/>
      <c r="C9" s="69"/>
      <c r="D9" s="75" t="s">
        <v>161</v>
      </c>
      <c r="E9" s="96" t="s">
        <v>162</v>
      </c>
      <c r="F9" s="94">
        <f t="shared" si="0"/>
        <v>207.66044</v>
      </c>
      <c r="G9" s="95">
        <v>148.17044</v>
      </c>
      <c r="H9" s="70">
        <v>111.8778</v>
      </c>
      <c r="I9" s="70">
        <v>48.24</v>
      </c>
      <c r="J9" s="70">
        <v>18.21</v>
      </c>
      <c r="K9" s="70">
        <v>33.5922</v>
      </c>
      <c r="L9" s="70">
        <v>11.8356</v>
      </c>
      <c r="M9" s="70">
        <v>23.168696</v>
      </c>
      <c r="N9" s="70">
        <v>15.290592</v>
      </c>
      <c r="O9" s="70"/>
      <c r="P9" s="70">
        <v>6.262848</v>
      </c>
      <c r="Q9" s="70"/>
      <c r="R9" s="70">
        <v>1.615256</v>
      </c>
      <c r="S9" s="70">
        <v>12.403944</v>
      </c>
      <c r="T9" s="70">
        <v>0.72</v>
      </c>
      <c r="U9" s="70"/>
      <c r="V9" s="70"/>
      <c r="W9" s="70">
        <v>0.72</v>
      </c>
      <c r="X9" s="70">
        <v>2</v>
      </c>
      <c r="Y9" s="70"/>
      <c r="Z9" s="70"/>
      <c r="AA9" s="70"/>
      <c r="AB9" s="70"/>
      <c r="AC9" s="70">
        <v>2</v>
      </c>
      <c r="AD9" s="82">
        <v>57.49</v>
      </c>
      <c r="AE9" s="82">
        <v>2</v>
      </c>
      <c r="AF9" s="82">
        <v>9.36</v>
      </c>
      <c r="AG9" s="82"/>
      <c r="AH9" s="82"/>
      <c r="AI9" s="82">
        <v>0.5</v>
      </c>
      <c r="AJ9" s="82">
        <v>3</v>
      </c>
      <c r="AK9" s="82">
        <v>2</v>
      </c>
      <c r="AL9" s="82"/>
      <c r="AM9" s="82">
        <v>4</v>
      </c>
      <c r="AN9" s="82">
        <v>7</v>
      </c>
      <c r="AO9" s="82"/>
      <c r="AP9" s="82">
        <v>1</v>
      </c>
      <c r="AQ9" s="82">
        <v>1</v>
      </c>
      <c r="AR9" s="82">
        <v>1</v>
      </c>
      <c r="AS9" s="82">
        <v>0.5</v>
      </c>
      <c r="AT9" s="82">
        <v>4</v>
      </c>
      <c r="AU9" s="82"/>
      <c r="AV9" s="82"/>
      <c r="AW9" s="82"/>
      <c r="AX9" s="82"/>
      <c r="AY9" s="82"/>
      <c r="AZ9" s="82">
        <v>6</v>
      </c>
      <c r="BA9" s="82"/>
      <c r="BB9" s="82"/>
      <c r="BC9" s="82">
        <v>4.92</v>
      </c>
      <c r="BD9" s="82"/>
      <c r="BE9" s="82">
        <v>11.21</v>
      </c>
    </row>
    <row r="10" s="85" customFormat="1" ht="19.9" customHeight="1" spans="1:57">
      <c r="A10" s="5" t="s">
        <v>175</v>
      </c>
      <c r="B10" s="5"/>
      <c r="C10" s="5"/>
      <c r="D10" s="69" t="s">
        <v>176</v>
      </c>
      <c r="E10" s="69" t="s">
        <v>177</v>
      </c>
      <c r="F10" s="94">
        <f t="shared" si="0"/>
        <v>173.520656</v>
      </c>
      <c r="G10" s="95">
        <v>114.030656</v>
      </c>
      <c r="H10" s="82">
        <v>111.8778</v>
      </c>
      <c r="I10" s="82">
        <v>48.24</v>
      </c>
      <c r="J10" s="82">
        <v>18.21</v>
      </c>
      <c r="K10" s="82">
        <v>33.5922</v>
      </c>
      <c r="L10" s="82">
        <v>11.8356</v>
      </c>
      <c r="M10" s="70">
        <v>1.432856</v>
      </c>
      <c r="N10" s="82"/>
      <c r="O10" s="82"/>
      <c r="P10" s="82"/>
      <c r="Q10" s="82"/>
      <c r="R10" s="82">
        <v>1.432856</v>
      </c>
      <c r="S10" s="82"/>
      <c r="T10" s="70">
        <v>0.72</v>
      </c>
      <c r="U10" s="82"/>
      <c r="V10" s="82"/>
      <c r="W10" s="82">
        <v>0.72</v>
      </c>
      <c r="X10" s="100">
        <v>2</v>
      </c>
      <c r="Y10" s="106"/>
      <c r="Z10" s="106"/>
      <c r="AA10" s="106"/>
      <c r="AB10" s="106"/>
      <c r="AC10" s="106">
        <v>2</v>
      </c>
      <c r="AD10" s="106">
        <v>57.49</v>
      </c>
      <c r="AE10" s="106">
        <v>2</v>
      </c>
      <c r="AF10" s="106">
        <v>9.36</v>
      </c>
      <c r="AG10" s="106"/>
      <c r="AH10" s="106"/>
      <c r="AI10" s="106">
        <v>0.5</v>
      </c>
      <c r="AJ10" s="106">
        <v>3</v>
      </c>
      <c r="AK10" s="106">
        <v>2</v>
      </c>
      <c r="AL10" s="106"/>
      <c r="AM10" s="106">
        <v>4</v>
      </c>
      <c r="AN10" s="106">
        <v>7</v>
      </c>
      <c r="AO10" s="106"/>
      <c r="AP10" s="106">
        <v>1</v>
      </c>
      <c r="AQ10" s="106">
        <v>1</v>
      </c>
      <c r="AR10" s="106">
        <v>1</v>
      </c>
      <c r="AS10" s="106">
        <v>0.5</v>
      </c>
      <c r="AT10" s="106">
        <v>4</v>
      </c>
      <c r="AU10" s="106"/>
      <c r="AV10" s="106"/>
      <c r="AW10" s="106"/>
      <c r="AX10" s="106"/>
      <c r="AY10" s="106"/>
      <c r="AZ10" s="106">
        <v>6</v>
      </c>
      <c r="BA10" s="106"/>
      <c r="BB10" s="106"/>
      <c r="BC10" s="106">
        <v>4.92</v>
      </c>
      <c r="BD10" s="106"/>
      <c r="BE10" s="106">
        <v>11.21</v>
      </c>
    </row>
    <row r="11" s="85" customFormat="1" ht="19.9" customHeight="1" spans="1:57">
      <c r="A11" s="5" t="s">
        <v>175</v>
      </c>
      <c r="B11" s="83" t="s">
        <v>178</v>
      </c>
      <c r="C11" s="5"/>
      <c r="D11" s="69" t="s">
        <v>179</v>
      </c>
      <c r="E11" s="69" t="s">
        <v>180</v>
      </c>
      <c r="F11" s="94">
        <f t="shared" si="0"/>
        <v>173.520656</v>
      </c>
      <c r="G11" s="95">
        <v>114.030656</v>
      </c>
      <c r="H11" s="82">
        <v>111.8778</v>
      </c>
      <c r="I11" s="82">
        <v>48.24</v>
      </c>
      <c r="J11" s="82">
        <v>18.21</v>
      </c>
      <c r="K11" s="82">
        <v>33.5922</v>
      </c>
      <c r="L11" s="82">
        <v>11.8356</v>
      </c>
      <c r="M11" s="70">
        <v>1.432856</v>
      </c>
      <c r="N11" s="82"/>
      <c r="O11" s="82"/>
      <c r="P11" s="82"/>
      <c r="Q11" s="82"/>
      <c r="R11" s="82">
        <v>1.432856</v>
      </c>
      <c r="S11" s="82"/>
      <c r="T11" s="70">
        <v>0.72</v>
      </c>
      <c r="U11" s="82"/>
      <c r="V11" s="82"/>
      <c r="W11" s="82">
        <v>0.72</v>
      </c>
      <c r="X11" s="100">
        <v>2</v>
      </c>
      <c r="Y11" s="106"/>
      <c r="Z11" s="106"/>
      <c r="AA11" s="106"/>
      <c r="AB11" s="106"/>
      <c r="AC11" s="106">
        <v>2</v>
      </c>
      <c r="AD11" s="106">
        <v>57.49</v>
      </c>
      <c r="AE11" s="106">
        <v>2</v>
      </c>
      <c r="AF11" s="106">
        <v>9.36</v>
      </c>
      <c r="AG11" s="106"/>
      <c r="AH11" s="106"/>
      <c r="AI11" s="106">
        <v>0.5</v>
      </c>
      <c r="AJ11" s="106">
        <v>3</v>
      </c>
      <c r="AK11" s="106">
        <v>2</v>
      </c>
      <c r="AL11" s="106"/>
      <c r="AM11" s="106">
        <v>4</v>
      </c>
      <c r="AN11" s="106">
        <v>7</v>
      </c>
      <c r="AO11" s="106"/>
      <c r="AP11" s="106">
        <v>1</v>
      </c>
      <c r="AQ11" s="106">
        <v>1</v>
      </c>
      <c r="AR11" s="106">
        <v>1</v>
      </c>
      <c r="AS11" s="106">
        <v>0.5</v>
      </c>
      <c r="AT11" s="106">
        <v>4</v>
      </c>
      <c r="AU11" s="106"/>
      <c r="AV11" s="106"/>
      <c r="AW11" s="106"/>
      <c r="AX11" s="106"/>
      <c r="AY11" s="106"/>
      <c r="AZ11" s="106">
        <v>6</v>
      </c>
      <c r="BA11" s="106"/>
      <c r="BB11" s="106"/>
      <c r="BC11" s="106">
        <v>4.92</v>
      </c>
      <c r="BD11" s="106"/>
      <c r="BE11" s="106">
        <v>11.21</v>
      </c>
    </row>
    <row r="12" ht="19.9" customHeight="1" spans="1:57">
      <c r="A12" s="78" t="s">
        <v>175</v>
      </c>
      <c r="B12" s="78" t="s">
        <v>178</v>
      </c>
      <c r="C12" s="78" t="s">
        <v>181</v>
      </c>
      <c r="D12" s="72" t="s">
        <v>283</v>
      </c>
      <c r="E12" s="97" t="s">
        <v>284</v>
      </c>
      <c r="F12" s="94">
        <f t="shared" ref="F12:F14" si="1">SUM(G12,X12,AD12)</f>
        <v>173.520656</v>
      </c>
      <c r="G12" s="98">
        <v>114.030656</v>
      </c>
      <c r="H12" s="76">
        <v>111.8778</v>
      </c>
      <c r="I12" s="76">
        <v>48.24</v>
      </c>
      <c r="J12" s="76">
        <v>18.21</v>
      </c>
      <c r="K12" s="76">
        <v>33.5922</v>
      </c>
      <c r="L12" s="76">
        <v>11.8356</v>
      </c>
      <c r="M12" s="73">
        <v>1.432856</v>
      </c>
      <c r="N12" s="76"/>
      <c r="O12" s="76"/>
      <c r="P12" s="76"/>
      <c r="Q12" s="76"/>
      <c r="R12" s="76">
        <v>1.432856</v>
      </c>
      <c r="S12" s="76"/>
      <c r="T12" s="73">
        <v>0.72</v>
      </c>
      <c r="U12" s="76"/>
      <c r="V12" s="76"/>
      <c r="W12" s="76">
        <v>0.72</v>
      </c>
      <c r="X12" s="101">
        <v>2</v>
      </c>
      <c r="Y12" s="107"/>
      <c r="Z12" s="107"/>
      <c r="AA12" s="107"/>
      <c r="AB12" s="107"/>
      <c r="AC12" s="107">
        <v>2</v>
      </c>
      <c r="AD12" s="107">
        <v>57.49</v>
      </c>
      <c r="AE12" s="107">
        <v>2</v>
      </c>
      <c r="AF12" s="107">
        <v>9.36</v>
      </c>
      <c r="AG12" s="107"/>
      <c r="AH12" s="107"/>
      <c r="AI12" s="107">
        <v>0.5</v>
      </c>
      <c r="AJ12" s="107">
        <v>3</v>
      </c>
      <c r="AK12" s="107">
        <v>2</v>
      </c>
      <c r="AL12" s="107"/>
      <c r="AM12" s="107">
        <v>4</v>
      </c>
      <c r="AN12" s="107">
        <v>7</v>
      </c>
      <c r="AO12" s="107"/>
      <c r="AP12" s="107">
        <v>1</v>
      </c>
      <c r="AQ12" s="107">
        <v>1</v>
      </c>
      <c r="AR12" s="107">
        <v>1</v>
      </c>
      <c r="AS12" s="107">
        <v>0.5</v>
      </c>
      <c r="AT12" s="107">
        <v>4</v>
      </c>
      <c r="AU12" s="107"/>
      <c r="AV12" s="107"/>
      <c r="AW12" s="107"/>
      <c r="AX12" s="107"/>
      <c r="AY12" s="107"/>
      <c r="AZ12" s="107">
        <v>6</v>
      </c>
      <c r="BA12" s="107"/>
      <c r="BB12" s="107"/>
      <c r="BC12" s="107">
        <v>4.92</v>
      </c>
      <c r="BD12" s="107"/>
      <c r="BE12" s="107">
        <v>11.21</v>
      </c>
    </row>
    <row r="13" ht="19.9" customHeight="1" spans="1:57">
      <c r="A13" s="5" t="s">
        <v>187</v>
      </c>
      <c r="B13" s="5"/>
      <c r="C13" s="5"/>
      <c r="D13" s="69" t="s">
        <v>188</v>
      </c>
      <c r="E13" s="69" t="s">
        <v>189</v>
      </c>
      <c r="F13" s="94">
        <f t="shared" si="1"/>
        <v>15.290592</v>
      </c>
      <c r="G13" s="95">
        <v>15.290592</v>
      </c>
      <c r="H13" s="82"/>
      <c r="I13" s="82"/>
      <c r="J13" s="82"/>
      <c r="K13" s="82"/>
      <c r="L13" s="82"/>
      <c r="M13" s="70">
        <v>15.290592</v>
      </c>
      <c r="N13" s="82">
        <v>15.290592</v>
      </c>
      <c r="O13" s="82"/>
      <c r="P13" s="76"/>
      <c r="Q13" s="76"/>
      <c r="R13" s="76"/>
      <c r="S13" s="76"/>
      <c r="T13" s="73"/>
      <c r="U13" s="76"/>
      <c r="V13" s="76"/>
      <c r="W13" s="102"/>
      <c r="X13" s="103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</row>
    <row r="14" ht="19.9" customHeight="1" spans="1:57">
      <c r="A14" s="5" t="s">
        <v>187</v>
      </c>
      <c r="B14" s="83" t="s">
        <v>190</v>
      </c>
      <c r="C14" s="5"/>
      <c r="D14" s="69" t="s">
        <v>191</v>
      </c>
      <c r="E14" s="69" t="s">
        <v>192</v>
      </c>
      <c r="F14" s="94">
        <f t="shared" si="1"/>
        <v>15.290592</v>
      </c>
      <c r="G14" s="95">
        <v>15.290592</v>
      </c>
      <c r="H14" s="82"/>
      <c r="I14" s="82"/>
      <c r="J14" s="82"/>
      <c r="K14" s="82"/>
      <c r="L14" s="82"/>
      <c r="M14" s="70">
        <v>15.290592</v>
      </c>
      <c r="N14" s="82">
        <v>15.290592</v>
      </c>
      <c r="O14" s="82"/>
      <c r="P14" s="76"/>
      <c r="Q14" s="76"/>
      <c r="R14" s="76"/>
      <c r="S14" s="76"/>
      <c r="T14" s="73"/>
      <c r="U14" s="76"/>
      <c r="V14" s="76"/>
      <c r="W14" s="102"/>
      <c r="X14" s="103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</row>
    <row r="15" ht="19.9" customHeight="1" spans="1:57">
      <c r="A15" s="78" t="s">
        <v>187</v>
      </c>
      <c r="B15" s="78" t="s">
        <v>190</v>
      </c>
      <c r="C15" s="78" t="s">
        <v>190</v>
      </c>
      <c r="D15" s="72" t="s">
        <v>193</v>
      </c>
      <c r="E15" s="74" t="s">
        <v>194</v>
      </c>
      <c r="F15" s="94">
        <f t="shared" ref="F15:F17" si="2">SUM(G15,X15,AD15)</f>
        <v>15.290592</v>
      </c>
      <c r="G15" s="98">
        <v>15.290592</v>
      </c>
      <c r="H15" s="76"/>
      <c r="I15" s="76"/>
      <c r="J15" s="76"/>
      <c r="K15" s="76"/>
      <c r="L15" s="76"/>
      <c r="M15" s="73">
        <v>15.290592</v>
      </c>
      <c r="N15" s="76">
        <v>15.290592</v>
      </c>
      <c r="O15" s="76"/>
      <c r="P15" s="76"/>
      <c r="Q15" s="76"/>
      <c r="R15" s="76"/>
      <c r="S15" s="76"/>
      <c r="T15" s="73"/>
      <c r="U15" s="76"/>
      <c r="V15" s="76"/>
      <c r="W15" s="102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</row>
    <row r="16" ht="19.9" customHeight="1" spans="1:57">
      <c r="A16" s="5" t="s">
        <v>195</v>
      </c>
      <c r="B16" s="5"/>
      <c r="C16" s="5"/>
      <c r="D16" s="69" t="s">
        <v>196</v>
      </c>
      <c r="E16" s="69" t="s">
        <v>197</v>
      </c>
      <c r="F16" s="94">
        <f t="shared" si="2"/>
        <v>6.445248</v>
      </c>
      <c r="G16" s="95">
        <v>6.445248</v>
      </c>
      <c r="H16" s="82"/>
      <c r="I16" s="82"/>
      <c r="J16" s="82"/>
      <c r="K16" s="82"/>
      <c r="L16" s="82"/>
      <c r="M16" s="70">
        <v>6.445248</v>
      </c>
      <c r="N16" s="82"/>
      <c r="O16" s="82"/>
      <c r="P16" s="82">
        <v>6.262848</v>
      </c>
      <c r="Q16" s="82"/>
      <c r="R16" s="82">
        <v>0.1824</v>
      </c>
      <c r="S16" s="76"/>
      <c r="T16" s="73"/>
      <c r="U16" s="76"/>
      <c r="V16" s="76"/>
      <c r="W16" s="102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</row>
    <row r="17" ht="19.9" customHeight="1" spans="1:57">
      <c r="A17" s="5" t="s">
        <v>195</v>
      </c>
      <c r="B17" s="83" t="s">
        <v>198</v>
      </c>
      <c r="C17" s="5"/>
      <c r="D17" s="69" t="s">
        <v>199</v>
      </c>
      <c r="E17" s="69" t="s">
        <v>200</v>
      </c>
      <c r="F17" s="94">
        <f t="shared" si="2"/>
        <v>6.445248</v>
      </c>
      <c r="G17" s="95">
        <v>6.445248</v>
      </c>
      <c r="H17" s="82"/>
      <c r="I17" s="82"/>
      <c r="J17" s="82"/>
      <c r="K17" s="82"/>
      <c r="L17" s="82"/>
      <c r="M17" s="70">
        <v>6.445248</v>
      </c>
      <c r="N17" s="82"/>
      <c r="O17" s="82"/>
      <c r="P17" s="82">
        <v>6.262848</v>
      </c>
      <c r="Q17" s="82"/>
      <c r="R17" s="82">
        <v>0.1824</v>
      </c>
      <c r="S17" s="76"/>
      <c r="T17" s="73"/>
      <c r="U17" s="76"/>
      <c r="V17" s="76"/>
      <c r="W17" s="102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</row>
    <row r="18" ht="19.9" customHeight="1" spans="1:57">
      <c r="A18" s="78" t="s">
        <v>195</v>
      </c>
      <c r="B18" s="78" t="s">
        <v>198</v>
      </c>
      <c r="C18" s="78" t="s">
        <v>181</v>
      </c>
      <c r="D18" s="72" t="s">
        <v>201</v>
      </c>
      <c r="E18" s="74" t="s">
        <v>202</v>
      </c>
      <c r="F18" s="94">
        <f t="shared" ref="F18:F21" si="3">SUM(G18,X18,AD18)</f>
        <v>6.445248</v>
      </c>
      <c r="G18" s="98">
        <v>6.445248</v>
      </c>
      <c r="H18" s="76"/>
      <c r="I18" s="76"/>
      <c r="J18" s="76"/>
      <c r="K18" s="76"/>
      <c r="L18" s="76"/>
      <c r="M18" s="73">
        <v>6.445248</v>
      </c>
      <c r="N18" s="76"/>
      <c r="O18" s="76"/>
      <c r="P18" s="76">
        <v>6.262848</v>
      </c>
      <c r="Q18" s="76"/>
      <c r="R18" s="76">
        <v>0.1824</v>
      </c>
      <c r="S18" s="76"/>
      <c r="T18" s="73"/>
      <c r="U18" s="76"/>
      <c r="V18" s="76"/>
      <c r="W18" s="102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</row>
    <row r="19" ht="19.9" customHeight="1" spans="1:57">
      <c r="A19" s="5" t="s">
        <v>203</v>
      </c>
      <c r="B19" s="5"/>
      <c r="C19" s="5"/>
      <c r="D19" s="69" t="s">
        <v>204</v>
      </c>
      <c r="E19" s="69" t="s">
        <v>205</v>
      </c>
      <c r="F19" s="94">
        <f t="shared" si="3"/>
        <v>12.403944</v>
      </c>
      <c r="G19" s="95">
        <v>12.403944</v>
      </c>
      <c r="H19" s="82"/>
      <c r="I19" s="82"/>
      <c r="J19" s="82"/>
      <c r="K19" s="82"/>
      <c r="L19" s="82"/>
      <c r="M19" s="70"/>
      <c r="N19" s="82"/>
      <c r="O19" s="82"/>
      <c r="P19" s="82"/>
      <c r="Q19" s="82"/>
      <c r="R19" s="82"/>
      <c r="S19" s="82">
        <v>12.403944</v>
      </c>
      <c r="T19" s="73"/>
      <c r="U19" s="76"/>
      <c r="V19" s="76"/>
      <c r="W19" s="102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</row>
    <row r="20" ht="19.9" customHeight="1" spans="1:57">
      <c r="A20" s="5" t="s">
        <v>203</v>
      </c>
      <c r="B20" s="83" t="s">
        <v>206</v>
      </c>
      <c r="C20" s="5"/>
      <c r="D20" s="69" t="s">
        <v>207</v>
      </c>
      <c r="E20" s="69" t="s">
        <v>208</v>
      </c>
      <c r="F20" s="94">
        <f t="shared" si="3"/>
        <v>12.403944</v>
      </c>
      <c r="G20" s="95">
        <v>12.403944</v>
      </c>
      <c r="H20" s="82"/>
      <c r="I20" s="82"/>
      <c r="J20" s="82"/>
      <c r="K20" s="82"/>
      <c r="L20" s="82"/>
      <c r="M20" s="70"/>
      <c r="N20" s="82"/>
      <c r="O20" s="82"/>
      <c r="P20" s="82"/>
      <c r="Q20" s="82"/>
      <c r="R20" s="82"/>
      <c r="S20" s="82">
        <v>12.403944</v>
      </c>
      <c r="T20" s="73"/>
      <c r="U20" s="76"/>
      <c r="V20" s="76"/>
      <c r="W20" s="102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</row>
    <row r="21" ht="24" customHeight="1" spans="1:57">
      <c r="A21" s="78" t="s">
        <v>203</v>
      </c>
      <c r="B21" s="78" t="s">
        <v>206</v>
      </c>
      <c r="C21" s="78" t="s">
        <v>181</v>
      </c>
      <c r="D21" s="72" t="s">
        <v>209</v>
      </c>
      <c r="E21" s="74" t="s">
        <v>210</v>
      </c>
      <c r="F21" s="94">
        <f t="shared" si="3"/>
        <v>12.403944</v>
      </c>
      <c r="G21" s="98">
        <v>12.403944</v>
      </c>
      <c r="H21" s="76"/>
      <c r="I21" s="76"/>
      <c r="J21" s="76"/>
      <c r="K21" s="76"/>
      <c r="L21" s="76"/>
      <c r="M21" s="73"/>
      <c r="N21" s="76"/>
      <c r="O21" s="76"/>
      <c r="P21" s="76"/>
      <c r="Q21" s="76"/>
      <c r="R21" s="76"/>
      <c r="S21" s="76">
        <v>12.403944</v>
      </c>
      <c r="T21" s="73"/>
      <c r="U21" s="76"/>
      <c r="V21" s="76"/>
      <c r="W21" s="102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</row>
  </sheetData>
  <mergeCells count="52">
    <mergeCell ref="V1:W1"/>
    <mergeCell ref="BD1:BE1"/>
    <mergeCell ref="A2:BE2"/>
    <mergeCell ref="A3:U3"/>
    <mergeCell ref="V3:W3"/>
    <mergeCell ref="BD3:BE3"/>
    <mergeCell ref="G4:W4"/>
    <mergeCell ref="X4:AC4"/>
    <mergeCell ref="AD4:BE4"/>
    <mergeCell ref="H5:L5"/>
    <mergeCell ref="M5:R5"/>
    <mergeCell ref="T5:W5"/>
    <mergeCell ref="D4:D6"/>
    <mergeCell ref="E4:E6"/>
    <mergeCell ref="F4:F6"/>
    <mergeCell ref="G5:G6"/>
    <mergeCell ref="S5:S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4" sqref="B4:B5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2"/>
      <c r="G1" s="49" t="s">
        <v>285</v>
      </c>
      <c r="H1" s="49"/>
    </row>
    <row r="2" ht="29.35" customHeight="1" spans="1:8">
      <c r="A2" s="68" t="s">
        <v>13</v>
      </c>
      <c r="B2" s="68"/>
      <c r="C2" s="68"/>
      <c r="D2" s="68"/>
      <c r="E2" s="68"/>
      <c r="F2" s="68"/>
      <c r="G2" s="68"/>
      <c r="H2" s="68"/>
    </row>
    <row r="3" ht="21.1" customHeight="1" spans="1:8">
      <c r="A3" s="29" t="s">
        <v>36</v>
      </c>
      <c r="B3" s="29"/>
      <c r="C3" s="29"/>
      <c r="D3" s="29"/>
      <c r="E3" s="29"/>
      <c r="F3" s="29"/>
      <c r="G3" s="29"/>
      <c r="H3" s="23" t="s">
        <v>37</v>
      </c>
    </row>
    <row r="4" ht="20.35" customHeight="1" spans="1:8">
      <c r="A4" s="30" t="s">
        <v>286</v>
      </c>
      <c r="B4" s="30" t="s">
        <v>287</v>
      </c>
      <c r="C4" s="30" t="s">
        <v>288</v>
      </c>
      <c r="D4" s="30" t="s">
        <v>289</v>
      </c>
      <c r="E4" s="30" t="s">
        <v>290</v>
      </c>
      <c r="F4" s="30"/>
      <c r="G4" s="30"/>
      <c r="H4" s="30" t="s">
        <v>291</v>
      </c>
    </row>
    <row r="5" ht="22.6" customHeight="1" spans="1:8">
      <c r="A5" s="30"/>
      <c r="B5" s="30"/>
      <c r="C5" s="30"/>
      <c r="D5" s="30"/>
      <c r="E5" s="30" t="s">
        <v>144</v>
      </c>
      <c r="F5" s="30" t="s">
        <v>292</v>
      </c>
      <c r="G5" s="30" t="s">
        <v>293</v>
      </c>
      <c r="H5" s="30"/>
    </row>
    <row r="6" ht="19.9" customHeight="1" spans="1:8">
      <c r="A6" s="69"/>
      <c r="B6" s="69" t="s">
        <v>142</v>
      </c>
      <c r="C6" s="70">
        <v>4</v>
      </c>
      <c r="D6" s="70"/>
      <c r="E6" s="70"/>
      <c r="F6" s="70"/>
      <c r="G6" s="70"/>
      <c r="H6" s="70">
        <v>4</v>
      </c>
    </row>
    <row r="7" ht="19.9" customHeight="1" spans="1:8">
      <c r="A7" s="71" t="s">
        <v>160</v>
      </c>
      <c r="B7" s="71" t="s">
        <v>4</v>
      </c>
      <c r="C7" s="70">
        <v>4</v>
      </c>
      <c r="D7" s="70"/>
      <c r="E7" s="70"/>
      <c r="F7" s="70"/>
      <c r="G7" s="70"/>
      <c r="H7" s="70">
        <v>4</v>
      </c>
    </row>
    <row r="8" ht="19.9" customHeight="1" spans="1:8">
      <c r="A8" s="72" t="s">
        <v>161</v>
      </c>
      <c r="B8" s="72" t="s">
        <v>162</v>
      </c>
      <c r="C8" s="76">
        <v>4</v>
      </c>
      <c r="D8" s="76"/>
      <c r="E8" s="73"/>
      <c r="F8" s="76"/>
      <c r="G8" s="76"/>
      <c r="H8" s="76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7一般公共预算“三公“经费支出表</vt:lpstr>
      <vt:lpstr>8政府性基金支出表</vt:lpstr>
      <vt:lpstr>9支出预算分类汇总表（按政府预算经济分类）</vt:lpstr>
      <vt:lpstr>10支出预算分类汇总表（按部门预算经济分类）</vt:lpstr>
      <vt:lpstr>11一般公共预算基本支出表--工资福利支出(按政府经济）</vt:lpstr>
      <vt:lpstr>12一般公共预算基本支出表--工资福利支出(按部门经济）</vt:lpstr>
      <vt:lpstr>13一般公共预算基本支出表--对个人和家庭的补助(按政府经济）</vt:lpstr>
      <vt:lpstr>14一般公共预算基本支出表--对个人和家庭的补助(按部门经济）</vt:lpstr>
      <vt:lpstr>15一般公共预算基本支出表--商品和服务支出（按政府经济）</vt:lpstr>
      <vt:lpstr>16一般公共预算基本支出表--商品和服务支出（按部门经济）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王婷婷</cp:lastModifiedBy>
  <dcterms:created xsi:type="dcterms:W3CDTF">2023-03-29T03:27:00Z</dcterms:created>
  <dcterms:modified xsi:type="dcterms:W3CDTF">2023-03-30T01:54:14Z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